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128" yWindow="65428" windowWidth="10848" windowHeight="10248" tabRatio="943" activeTab="0"/>
  </bookViews>
  <sheets>
    <sheet name="Cover Page" sheetId="22" r:id="rId1"/>
    <sheet name="Executive Summary" sheetId="1" r:id="rId2"/>
    <sheet name=" Cost Summary" sheetId="2" r:id="rId3"/>
    <sheet name=" Cost Breakdown" sheetId="3" r:id="rId4"/>
    <sheet name="Preliminaries" sheetId="23" r:id="rId5"/>
    <sheet name="Site Clearance" sheetId="34" r:id="rId6"/>
    <sheet name="Fencing" sheetId="35" r:id="rId7"/>
    <sheet name="Safety Barriers" sheetId="36" r:id="rId8"/>
    <sheet name="Drainage" sheetId="37" r:id="rId9"/>
    <sheet name="Earthworks" sheetId="38" r:id="rId10"/>
    <sheet name="Pavement" sheetId="39" r:id="rId11"/>
    <sheet name="Kerbs, Footways" sheetId="40" r:id="rId12"/>
    <sheet name="Traffic Signs" sheetId="41" r:id="rId13"/>
    <sheet name="Road Markings" sheetId="42" r:id="rId14"/>
    <sheet name="Lighting" sheetId="43" r:id="rId15"/>
    <sheet name="Landscaping" sheetId="44" r:id="rId16"/>
    <sheet name="Structures" sheetId="45" r:id="rId17"/>
    <sheet name="Accommodation Works" sheetId="46" r:id="rId18"/>
    <sheet name="Works" sheetId="47" r:id="rId19"/>
    <sheet name="Any Other Obligations" sheetId="48" r:id="rId20"/>
  </sheets>
  <definedNames>
    <definedName name="csDesignMode">1</definedName>
    <definedName name="_xlnm.Print_Area" localSheetId="3">' Cost Breakdown'!$A$1:$H$147</definedName>
  </definedNames>
  <calcPr calcId="145621"/>
</workbook>
</file>

<file path=xl/sharedStrings.xml><?xml version="1.0" encoding="utf-8"?>
<sst xmlns="http://schemas.openxmlformats.org/spreadsheetml/2006/main" count="422" uniqueCount="268">
  <si>
    <t>In each category, enter either a single all-inclusive cost (excl. VAT) or a breakdown of costs (excl. VAT).</t>
  </si>
  <si>
    <t>Cost</t>
  </si>
  <si>
    <t>TOTAL</t>
  </si>
  <si>
    <t>VAT exclusive</t>
  </si>
  <si>
    <t>VAT</t>
  </si>
  <si>
    <t>% of total cost</t>
  </si>
  <si>
    <t>Notes</t>
  </si>
  <si>
    <t>% of total</t>
  </si>
  <si>
    <t>Capital Works Management Framework</t>
  </si>
  <si>
    <t>Project Title</t>
  </si>
  <si>
    <t>Sponsoring Agency</t>
  </si>
  <si>
    <t>Project number</t>
  </si>
  <si>
    <t>Sanctioning Authority</t>
  </si>
  <si>
    <t>Procurement System</t>
  </si>
  <si>
    <t>Report Author</t>
  </si>
  <si>
    <t>Project Description</t>
  </si>
  <si>
    <t>Project Address</t>
  </si>
  <si>
    <t>Project Team</t>
  </si>
  <si>
    <t>Client's Representative</t>
  </si>
  <si>
    <t>Architectural</t>
  </si>
  <si>
    <t>Engineering</t>
  </si>
  <si>
    <t>Quantity Surveying</t>
  </si>
  <si>
    <t>Other</t>
  </si>
  <si>
    <t>© Department of Finance 2009</t>
  </si>
  <si>
    <t xml:space="preserve"> </t>
  </si>
  <si>
    <t>Date</t>
  </si>
  <si>
    <t>EXECUTIVE SUMMARY</t>
  </si>
  <si>
    <t>Item</t>
  </si>
  <si>
    <t>Cost (excl. VAT)</t>
  </si>
  <si>
    <t>Summary of Costs</t>
  </si>
  <si>
    <t>Cost Breakdown</t>
  </si>
  <si>
    <t>Total Cost from Cost Breakdown:</t>
  </si>
  <si>
    <t xml:space="preserve">  </t>
  </si>
  <si>
    <t>Complete blue cells on this worksheet and on the Cost Breakdown worksheet.</t>
  </si>
  <si>
    <t>Excluding VAT</t>
  </si>
  <si>
    <t>of which</t>
  </si>
  <si>
    <t>Liable for VAT @ 0% or exempt</t>
  </si>
  <si>
    <t>VAT Total</t>
  </si>
  <si>
    <t>Grand total including VAT</t>
  </si>
  <si>
    <t>Liable for VAT @ 21.5%</t>
  </si>
  <si>
    <t>Liable for VAT @ 13.5%</t>
  </si>
  <si>
    <t>Costing Document (Civil Engineering Works)</t>
  </si>
  <si>
    <t>Roads</t>
  </si>
  <si>
    <t>Preliminaries</t>
  </si>
  <si>
    <t>Mobilisation</t>
  </si>
  <si>
    <t>Staff</t>
  </si>
  <si>
    <t xml:space="preserve">Servicing of Accommodation </t>
  </si>
  <si>
    <t>Traffic Management</t>
  </si>
  <si>
    <t>Demobilisation</t>
  </si>
  <si>
    <t>Balance of Preliminaries</t>
  </si>
  <si>
    <t>1.1</t>
  </si>
  <si>
    <t>Site Clearance</t>
  </si>
  <si>
    <t>1.0</t>
  </si>
  <si>
    <t>Structures - National Roads including Interchanges</t>
  </si>
  <si>
    <t>Structures - All Other Roads including Interchanges</t>
  </si>
  <si>
    <t>Balance of Site Clearance - National Roads including Interchanges</t>
  </si>
  <si>
    <t>Balance of Site Clearance - All Other Roads including Interchanges</t>
  </si>
  <si>
    <t>2.0</t>
  </si>
  <si>
    <t>2.1</t>
  </si>
  <si>
    <t>2.2</t>
  </si>
  <si>
    <t>2.3</t>
  </si>
  <si>
    <t>2.4</t>
  </si>
  <si>
    <t>3.0</t>
  </si>
  <si>
    <t>Fencing (excluding Safety Barriers)</t>
  </si>
  <si>
    <t>3.1</t>
  </si>
  <si>
    <t>Environmental Barriers - National Roads Including Interchanges</t>
  </si>
  <si>
    <t>3.2</t>
  </si>
  <si>
    <t>Environmental Barriers - All Other Roads Including Interchanges</t>
  </si>
  <si>
    <t>3.3</t>
  </si>
  <si>
    <t>Balance of Fencing - National Roads Including Interchanges</t>
  </si>
  <si>
    <t>3.4</t>
  </si>
  <si>
    <t>Balance of Fencing - All Other Roads Including Interchanges</t>
  </si>
  <si>
    <t>Safety Barriers and Pedestrian Guardrails</t>
  </si>
  <si>
    <t>4.0</t>
  </si>
  <si>
    <t>4.1</t>
  </si>
  <si>
    <t>Safety Barriers - National Roads Including Interchanges</t>
  </si>
  <si>
    <t>4.2</t>
  </si>
  <si>
    <t>Safety Barriers - All Other Roads Including Interchanges</t>
  </si>
  <si>
    <t>4.3</t>
  </si>
  <si>
    <t>Pedestrian Guardrails - National Roads Including Interchanges</t>
  </si>
  <si>
    <t>4.4</t>
  </si>
  <si>
    <t>Pedestrian Guardrails - All Other Roads Including Interchanges</t>
  </si>
  <si>
    <t>Drainage and Service Ducts</t>
  </si>
  <si>
    <t>5.0</t>
  </si>
  <si>
    <t>5.1</t>
  </si>
  <si>
    <t>Drainage - National Roads excluding Interchanges</t>
  </si>
  <si>
    <t>5.2</t>
  </si>
  <si>
    <t>Drainage - National Roads Interchanges</t>
  </si>
  <si>
    <t>5.3</t>
  </si>
  <si>
    <t>Drainage - Regional Roads Including Interchanges</t>
  </si>
  <si>
    <t>5.4</t>
  </si>
  <si>
    <t>Drainage - All Other Roads</t>
  </si>
  <si>
    <t>5.5</t>
  </si>
  <si>
    <t>Service Ducts - National Roads excluding Interchanges</t>
  </si>
  <si>
    <t>5.6</t>
  </si>
  <si>
    <t>Service Ducts - National Roads Interchanges</t>
  </si>
  <si>
    <t>5.7</t>
  </si>
  <si>
    <t>Service Ducts - Regional Roads Including Interchanges</t>
  </si>
  <si>
    <t>5.8</t>
  </si>
  <si>
    <t>Service Ducts - All Other Roads</t>
  </si>
  <si>
    <t>Earthworks</t>
  </si>
  <si>
    <t>6.0</t>
  </si>
  <si>
    <t>6.1</t>
  </si>
  <si>
    <t>Earthworks - National Roads excluding Interchanges</t>
  </si>
  <si>
    <t>6.2</t>
  </si>
  <si>
    <t>Earthworks - National Roads Interchanges</t>
  </si>
  <si>
    <t>6.3</t>
  </si>
  <si>
    <t>Earthworks - Regional Roads Including Interchanges</t>
  </si>
  <si>
    <t>6.4</t>
  </si>
  <si>
    <t>Earthworks - All Other Roads</t>
  </si>
  <si>
    <t>6.5</t>
  </si>
  <si>
    <t>Earthworks - Watercourses</t>
  </si>
  <si>
    <t xml:space="preserve">Pavement </t>
  </si>
  <si>
    <t>7.0</t>
  </si>
  <si>
    <t>7.1</t>
  </si>
  <si>
    <t>Sub-Base - National Roads excluding Interchanges</t>
  </si>
  <si>
    <t>7.2</t>
  </si>
  <si>
    <t>Sub-Base - National Roads Interchanges</t>
  </si>
  <si>
    <t>7.3</t>
  </si>
  <si>
    <t>Sub-Base - Regional Roads Including Interchanges</t>
  </si>
  <si>
    <t>7.4</t>
  </si>
  <si>
    <t>Sub-Base - All Other Roads</t>
  </si>
  <si>
    <t>7.5</t>
  </si>
  <si>
    <t>Roadbase - National Roads excluding Interchanges</t>
  </si>
  <si>
    <t>7.6</t>
  </si>
  <si>
    <t>Roadbase - National Roads Interchanges</t>
  </si>
  <si>
    <t>7.7</t>
  </si>
  <si>
    <t>Roadbase - Regional Roads Including Interchanges</t>
  </si>
  <si>
    <t>7.8</t>
  </si>
  <si>
    <t>Roadbase - All Other Roads</t>
  </si>
  <si>
    <t>7.9</t>
  </si>
  <si>
    <t>Basecourse - National Roads excluding Interchanges</t>
  </si>
  <si>
    <t>7.10</t>
  </si>
  <si>
    <t>Basecourse - National Roads Interchanges</t>
  </si>
  <si>
    <t>7.11</t>
  </si>
  <si>
    <t>Basecourse - Regional Roads Including Interchanges</t>
  </si>
  <si>
    <t>7.12</t>
  </si>
  <si>
    <t>Basecourse - All Other Roads</t>
  </si>
  <si>
    <t>7.13</t>
  </si>
  <si>
    <t>Wearing Course - National Roads excluding Interchanges</t>
  </si>
  <si>
    <t>7.14</t>
  </si>
  <si>
    <t>Wearing Course - National Roads Interchanges</t>
  </si>
  <si>
    <t>7.15</t>
  </si>
  <si>
    <t>Wearing Course - Regional Roads Including Interchanges</t>
  </si>
  <si>
    <t>7.16</t>
  </si>
  <si>
    <t>Wearing Course - All Other Roads</t>
  </si>
  <si>
    <t>8.0</t>
  </si>
  <si>
    <t>Kerbs, Footways and Paved Areas</t>
  </si>
  <si>
    <t>8.1</t>
  </si>
  <si>
    <t>Kerbs to National Roads Including Interchanges</t>
  </si>
  <si>
    <t>8.2</t>
  </si>
  <si>
    <t>Kerbs to All Other Roads</t>
  </si>
  <si>
    <t>8.3</t>
  </si>
  <si>
    <t>Footways and Paved Areas to National Roads Including Interchanges</t>
  </si>
  <si>
    <t>8.4</t>
  </si>
  <si>
    <t>Footways and Paved Areas to All Other Roads</t>
  </si>
  <si>
    <t>Traffic Signs</t>
  </si>
  <si>
    <t>9.0</t>
  </si>
  <si>
    <t>9.1</t>
  </si>
  <si>
    <t>Traffic Signs to National Roads Including Interchanges</t>
  </si>
  <si>
    <t>9.2</t>
  </si>
  <si>
    <t>Traffic Signs to All Other Roads</t>
  </si>
  <si>
    <t>9.3</t>
  </si>
  <si>
    <t>9.4</t>
  </si>
  <si>
    <t>Road Markings</t>
  </si>
  <si>
    <t>10.0</t>
  </si>
  <si>
    <t>10.1</t>
  </si>
  <si>
    <t>Road Markings to National Roads Including Interchanges</t>
  </si>
  <si>
    <t>10.2</t>
  </si>
  <si>
    <t>Road Markings to All Other Roads</t>
  </si>
  <si>
    <t>10.3</t>
  </si>
  <si>
    <t>10.4</t>
  </si>
  <si>
    <t>11.0</t>
  </si>
  <si>
    <t>Lighting and Electrical Work</t>
  </si>
  <si>
    <t>11.1</t>
  </si>
  <si>
    <t>11.2</t>
  </si>
  <si>
    <t>11.3</t>
  </si>
  <si>
    <t>11.4</t>
  </si>
  <si>
    <t>Lighting and Electrical Work to National Roads Including Interchanges</t>
  </si>
  <si>
    <t>Lighting and Electrical Work to All Other Roads</t>
  </si>
  <si>
    <t>12.0</t>
  </si>
  <si>
    <t>Landscaping and Environmental Works</t>
  </si>
  <si>
    <t>Landscaping to National Roads</t>
  </si>
  <si>
    <t>Landscaping to All Other Roads</t>
  </si>
  <si>
    <t>Environmental Work to National Roads</t>
  </si>
  <si>
    <t>Environmental Work to All Other Roads</t>
  </si>
  <si>
    <t>13.0</t>
  </si>
  <si>
    <t>13.1</t>
  </si>
  <si>
    <t>Structure 1 - Foundations and Sub-Structure</t>
  </si>
  <si>
    <t>13.2</t>
  </si>
  <si>
    <t>Structure 1 - Superstructure</t>
  </si>
  <si>
    <t>13.3</t>
  </si>
  <si>
    <t>Structure 1 - Finishes</t>
  </si>
  <si>
    <t>13.4</t>
  </si>
  <si>
    <t>Structure 2 - Foundations and Sub-Structure</t>
  </si>
  <si>
    <t>13.5</t>
  </si>
  <si>
    <t>Structure 2 - Superstructure</t>
  </si>
  <si>
    <t>13.6</t>
  </si>
  <si>
    <t>Structure 2 - Finishes</t>
  </si>
  <si>
    <t>13.7</t>
  </si>
  <si>
    <t>13.8</t>
  </si>
  <si>
    <t>13.9</t>
  </si>
  <si>
    <t>13.10</t>
  </si>
  <si>
    <t>Culverts (&gt;= 900mm Diameter)</t>
  </si>
  <si>
    <t>13.11</t>
  </si>
  <si>
    <t>Retaining Walls</t>
  </si>
  <si>
    <t>Accommodation Works</t>
  </si>
  <si>
    <t>14.0</t>
  </si>
  <si>
    <t>14.1</t>
  </si>
  <si>
    <t>Construction of Accommodation Works Access Roads</t>
  </si>
  <si>
    <t>14.2</t>
  </si>
  <si>
    <t>Balance of Accommodation Works</t>
  </si>
  <si>
    <t>12a</t>
  </si>
  <si>
    <t>12b</t>
  </si>
  <si>
    <t>12c</t>
  </si>
  <si>
    <t>12d</t>
  </si>
  <si>
    <t>15.0</t>
  </si>
  <si>
    <t>15.1</t>
  </si>
  <si>
    <t>ESB and all associated and affiliated companies</t>
  </si>
  <si>
    <t>15.1a</t>
  </si>
  <si>
    <t>Diversion Works for ESB</t>
  </si>
  <si>
    <t>15.1b</t>
  </si>
  <si>
    <t>Main Works for ESB</t>
  </si>
  <si>
    <t>15.2</t>
  </si>
  <si>
    <t>Eircom</t>
  </si>
  <si>
    <t>15.2a</t>
  </si>
  <si>
    <t>Diversion Works for Eircom</t>
  </si>
  <si>
    <t>15.2.b</t>
  </si>
  <si>
    <t>Main Works for Eircom</t>
  </si>
  <si>
    <t>16.0</t>
  </si>
  <si>
    <t xml:space="preserve">Any Other Obligations and Liabilities of the Contractor </t>
  </si>
  <si>
    <t>Road Length</t>
  </si>
  <si>
    <t>km.</t>
  </si>
  <si>
    <t>Cost/km.</t>
  </si>
  <si>
    <r>
      <t>TOTAL</t>
    </r>
    <r>
      <rPr>
        <sz val="10"/>
        <rFont val="Arial"/>
        <family val="2"/>
      </rPr>
      <t xml:space="preserve"> excluding VAT</t>
    </r>
  </si>
  <si>
    <t>Pavement</t>
  </si>
  <si>
    <t>Structures</t>
  </si>
  <si>
    <t>Works (Including Main Works) for Statutory Authorities, Public and Private Utilities Companies and Organisations, Service Providers and Other Companies</t>
  </si>
  <si>
    <t>13.14</t>
  </si>
  <si>
    <t>13.15</t>
  </si>
  <si>
    <t>13.16</t>
  </si>
  <si>
    <t>13.12</t>
  </si>
  <si>
    <t>13.13</t>
  </si>
  <si>
    <t>15.3</t>
  </si>
  <si>
    <t>15.3a</t>
  </si>
  <si>
    <t>15.3b</t>
  </si>
  <si>
    <t>15.4</t>
  </si>
  <si>
    <t>15.4a</t>
  </si>
  <si>
    <t>15.4b</t>
  </si>
  <si>
    <t>15.5</t>
  </si>
  <si>
    <t>15.5a</t>
  </si>
  <si>
    <t>15.5b</t>
  </si>
  <si>
    <t>15.6</t>
  </si>
  <si>
    <t>15.6a</t>
  </si>
  <si>
    <t>15.6b</t>
  </si>
  <si>
    <t>CO 2.1a: Outline Cost Plan</t>
  </si>
  <si>
    <t>Fencing</t>
  </si>
  <si>
    <t>Subtotal</t>
  </si>
  <si>
    <t>15.1 Subtotal</t>
  </si>
  <si>
    <t>15.2 Subtotal</t>
  </si>
  <si>
    <t>15.3 Subtotal</t>
  </si>
  <si>
    <t>15.4 Subtotal</t>
  </si>
  <si>
    <t>15.5 Subtotal</t>
  </si>
  <si>
    <t>15.6 Subtotal</t>
  </si>
  <si>
    <t>15 Subtotal</t>
  </si>
  <si>
    <t xml:space="preserve">Published by:  Department of Finance
National Public Procurement Policy Unit
Government Buildings
Merrion Street
Dublin 2
</t>
  </si>
  <si>
    <t>Cost Document (Civil Engineering Works) Roads</t>
  </si>
  <si>
    <t>Document Reference CO 2.1a 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</si>
</sst>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5" formatCode="[$-F800]dddd\,\ mmmm\ dd\,\ yyyy"/>
  </numFmts>
  <fonts count="16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23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medium">
        <color indexed="9"/>
      </left>
      <right/>
      <top/>
      <bottom/>
    </border>
    <border>
      <left style="medium"/>
      <right style="medium"/>
      <top style="medium"/>
      <bottom style="medium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</cellStyleXfs>
  <cellXfs count="15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wrapText="1"/>
    </xf>
    <xf numFmtId="4" fontId="0" fillId="0" borderId="0" xfId="0" applyNumberFormat="1" applyFont="1"/>
    <xf numFmtId="4" fontId="0" fillId="0" borderId="0" xfId="0" applyNumberFormat="1" applyFont="1" applyFill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Border="1"/>
    <xf numFmtId="3" fontId="0" fillId="0" borderId="4" xfId="0" applyNumberFormat="1" applyFont="1" applyBorder="1" applyAlignment="1">
      <alignment vertical="center"/>
    </xf>
    <xf numFmtId="4" fontId="0" fillId="0" borderId="0" xfId="0" applyNumberFormat="1" applyFont="1" applyBorder="1"/>
    <xf numFmtId="3" fontId="0" fillId="0" borderId="0" xfId="0" applyNumberFormat="1"/>
    <xf numFmtId="3" fontId="0" fillId="2" borderId="4" xfId="0" applyNumberFormat="1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7" fillId="0" borderId="0" xfId="0" applyFont="1" applyAlignment="1">
      <alignment wrapText="1"/>
    </xf>
    <xf numFmtId="4" fontId="0" fillId="0" borderId="0" xfId="0" applyNumberFormat="1" applyFont="1" applyFill="1"/>
    <xf numFmtId="0" fontId="3" fillId="4" borderId="0" xfId="0" applyFont="1" applyFill="1" applyAlignment="1" applyProtection="1">
      <alignment horizontal="left" wrapText="1"/>
      <protection locked="0"/>
    </xf>
    <xf numFmtId="0" fontId="0" fillId="0" borderId="5" xfId="0" applyBorder="1"/>
    <xf numFmtId="4" fontId="0" fillId="4" borderId="6" xfId="0" applyNumberFormat="1" applyFont="1" applyFill="1" applyBorder="1" applyProtection="1">
      <protection locked="0"/>
    </xf>
    <xf numFmtId="0" fontId="11" fillId="0" borderId="0" xfId="20" applyFont="1" applyAlignment="1">
      <alignment vertical="top" wrapText="1"/>
      <protection/>
    </xf>
    <xf numFmtId="0" fontId="12" fillId="0" borderId="0" xfId="0" applyFont="1" applyAlignment="1">
      <alignment wrapText="1"/>
    </xf>
    <xf numFmtId="0" fontId="0" fillId="0" borderId="3" xfId="0" applyBorder="1"/>
    <xf numFmtId="0" fontId="0" fillId="2" borderId="0" xfId="0" applyFill="1"/>
    <xf numFmtId="4" fontId="0" fillId="0" borderId="7" xfId="0" applyNumberFormat="1" applyBorder="1" applyAlignment="1">
      <alignment horizontal="left"/>
    </xf>
    <xf numFmtId="0" fontId="0" fillId="0" borderId="0" xfId="0" applyBorder="1"/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3" xfId="0" applyBorder="1" applyProtection="1"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/>
    <xf numFmtId="0" fontId="3" fillId="0" borderId="0" xfId="0" applyFont="1" applyAlignment="1">
      <alignment horizontal="center" wrapText="1"/>
    </xf>
    <xf numFmtId="3" fontId="3" fillId="0" borderId="9" xfId="0" applyNumberFormat="1" applyFont="1" applyBorder="1"/>
    <xf numFmtId="0" fontId="14" fillId="3" borderId="0" xfId="0" applyFont="1" applyFill="1"/>
    <xf numFmtId="0" fontId="0" fillId="0" borderId="10" xfId="0" applyBorder="1" applyAlignment="1">
      <alignment horizontal="left" vertical="top" wrapText="1"/>
    </xf>
    <xf numFmtId="49" fontId="0" fillId="0" borderId="11" xfId="0" applyNumberFormat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4" fontId="0" fillId="0" borderId="4" xfId="0" applyNumberFormat="1" applyFont="1" applyBorder="1"/>
    <xf numFmtId="0" fontId="0" fillId="0" borderId="0" xfId="0" applyAlignment="1">
      <alignment horizontal="right" vertical="top"/>
    </xf>
    <xf numFmtId="0" fontId="3" fillId="2" borderId="0" xfId="0" applyFont="1" applyFill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41" fontId="0" fillId="0" borderId="0" xfId="0" applyNumberFormat="1"/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49" fontId="0" fillId="2" borderId="14" xfId="0" applyNumberFormat="1" applyFont="1" applyFill="1" applyBorder="1" applyAlignment="1">
      <alignment horizontal="right" vertical="top"/>
    </xf>
    <xf numFmtId="0" fontId="0" fillId="2" borderId="15" xfId="0" applyFont="1" applyFill="1" applyBorder="1" applyAlignment="1">
      <alignment wrapText="1"/>
    </xf>
    <xf numFmtId="49" fontId="0" fillId="0" borderId="18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0" fillId="4" borderId="19" xfId="0" applyNumberFormat="1" applyFont="1" applyFill="1" applyBorder="1" applyProtection="1">
      <protection locked="0"/>
    </xf>
    <xf numFmtId="4" fontId="0" fillId="4" borderId="20" xfId="0" applyNumberFormat="1" applyFont="1" applyFill="1" applyBorder="1" applyProtection="1">
      <protection locked="0"/>
    </xf>
    <xf numFmtId="0" fontId="0" fillId="5" borderId="21" xfId="0" applyFont="1" applyFill="1" applyBorder="1" applyProtection="1">
      <protection locked="0"/>
    </xf>
    <xf numFmtId="4" fontId="0" fillId="5" borderId="2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/>
    <xf numFmtId="0" fontId="0" fillId="0" borderId="21" xfId="0" applyBorder="1"/>
    <xf numFmtId="0" fontId="4" fillId="0" borderId="21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0" fontId="0" fillId="4" borderId="21" xfId="0" applyFont="1" applyFill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 vertical="top"/>
    </xf>
    <xf numFmtId="0" fontId="0" fillId="4" borderId="21" xfId="0" applyFont="1" applyFill="1" applyBorder="1" applyAlignment="1" applyProtection="1">
      <alignment horizontal="right" wrapText="1"/>
      <protection locked="0"/>
    </xf>
    <xf numFmtId="0" fontId="3" fillId="2" borderId="21" xfId="0" applyFont="1" applyFill="1" applyBorder="1" applyAlignment="1">
      <alignment horizontal="center"/>
    </xf>
    <xf numFmtId="0" fontId="0" fillId="0" borderId="23" xfId="0" applyBorder="1"/>
    <xf numFmtId="0" fontId="0" fillId="0" borderId="21" xfId="0" applyFill="1" applyBorder="1"/>
    <xf numFmtId="0" fontId="0" fillId="0" borderId="24" xfId="0" applyBorder="1"/>
    <xf numFmtId="0" fontId="3" fillId="0" borderId="21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/>
    </xf>
    <xf numFmtId="3" fontId="0" fillId="6" borderId="21" xfId="0" applyNumberFormat="1" applyFill="1" applyBorder="1"/>
    <xf numFmtId="3" fontId="0" fillId="0" borderId="25" xfId="0" applyNumberFormat="1" applyFont="1" applyBorder="1" applyAlignment="1">
      <alignment vertical="center"/>
    </xf>
    <xf numFmtId="0" fontId="0" fillId="0" borderId="26" xfId="0" applyFill="1" applyBorder="1"/>
    <xf numFmtId="0" fontId="3" fillId="0" borderId="24" xfId="0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3" fillId="2" borderId="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 vertical="center"/>
    </xf>
    <xf numFmtId="0" fontId="0" fillId="6" borderId="26" xfId="0" applyFill="1" applyBorder="1"/>
    <xf numFmtId="0" fontId="0" fillId="0" borderId="29" xfId="0" applyBorder="1"/>
    <xf numFmtId="3" fontId="0" fillId="7" borderId="28" xfId="0" applyNumberFormat="1" applyFont="1" applyFill="1" applyBorder="1" applyProtection="1">
      <protection locked="0"/>
    </xf>
    <xf numFmtId="3" fontId="0" fillId="6" borderId="28" xfId="0" applyNumberFormat="1" applyFill="1" applyBorder="1"/>
    <xf numFmtId="0" fontId="3" fillId="6" borderId="28" xfId="0" applyFon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4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2" borderId="3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4" borderId="2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4" fontId="0" fillId="2" borderId="33" xfId="0" applyNumberFormat="1" applyFont="1" applyFill="1" applyBorder="1" applyAlignment="1">
      <alignment horizontal="center"/>
    </xf>
    <xf numFmtId="4" fontId="0" fillId="2" borderId="34" xfId="0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 horizontal="center" wrapText="1"/>
    </xf>
    <xf numFmtId="4" fontId="0" fillId="2" borderId="32" xfId="0" applyNumberFormat="1" applyFont="1" applyFill="1" applyBorder="1" applyAlignment="1">
      <alignment horizontal="center" wrapText="1"/>
    </xf>
    <xf numFmtId="0" fontId="13" fillId="0" borderId="35" xfId="20" applyFont="1" applyBorder="1" applyAlignment="1">
      <alignment vertical="top" wrapText="1"/>
      <protection/>
    </xf>
    <xf numFmtId="0" fontId="3" fillId="0" borderId="36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2"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4.00390625" style="0" customWidth="1"/>
    <col min="2" max="2" width="65.421875" style="0" customWidth="1"/>
  </cols>
  <sheetData>
    <row r="1" ht="12.75">
      <c r="A1" s="11"/>
    </row>
    <row r="2" ht="21">
      <c r="B2" s="32" t="s">
        <v>8</v>
      </c>
    </row>
    <row r="3" ht="21">
      <c r="B3" s="33"/>
    </row>
    <row r="4" ht="12.75">
      <c r="B4" s="34"/>
    </row>
    <row r="5" ht="21">
      <c r="B5" s="35" t="s">
        <v>41</v>
      </c>
    </row>
    <row r="6" ht="20.4">
      <c r="B6" s="59" t="s">
        <v>42</v>
      </c>
    </row>
    <row r="7" ht="12.75">
      <c r="B7" s="34"/>
    </row>
    <row r="8" ht="21">
      <c r="B8" s="35" t="str">
        <f>'Executive Summary'!$A$2</f>
        <v>CO 2.1a: Outline Cost Plan</v>
      </c>
    </row>
    <row r="12" ht="12.75">
      <c r="B12" s="3" t="s">
        <v>266</v>
      </c>
    </row>
    <row r="13" ht="12.75">
      <c r="B13" s="3" t="s">
        <v>267</v>
      </c>
    </row>
    <row r="15" ht="12.75">
      <c r="B15" s="124">
        <v>40022</v>
      </c>
    </row>
    <row r="18" ht="12.75">
      <c r="B18" s="125" t="s">
        <v>23</v>
      </c>
    </row>
    <row r="19" spans="1:3" ht="15" customHeight="1">
      <c r="A19" s="40" t="s">
        <v>24</v>
      </c>
      <c r="B19" s="36"/>
      <c r="C19" s="37"/>
    </row>
    <row r="20" spans="2:3" ht="15.6">
      <c r="B20" s="36"/>
      <c r="C20" s="37"/>
    </row>
    <row r="21" spans="2:3" ht="13.8">
      <c r="B21" s="126" t="s">
        <v>265</v>
      </c>
      <c r="C21" s="37"/>
    </row>
    <row r="22" spans="2:3" ht="13.8">
      <c r="B22" s="126"/>
      <c r="C22" s="37"/>
    </row>
    <row r="23" spans="2:3" ht="13.8">
      <c r="B23" s="126"/>
      <c r="C23" s="37"/>
    </row>
    <row r="24" spans="2:3" ht="13.8">
      <c r="B24" s="126"/>
      <c r="C24" s="37"/>
    </row>
    <row r="25" spans="2:3" ht="15.6">
      <c r="B25" s="126"/>
      <c r="C25" s="38"/>
    </row>
    <row r="26" ht="12.75">
      <c r="B26" s="46"/>
    </row>
    <row r="27" ht="12.75">
      <c r="B27" s="39"/>
    </row>
    <row r="28" ht="12.75">
      <c r="B28" s="39"/>
    </row>
    <row r="29" ht="12.75">
      <c r="B29" s="39"/>
    </row>
  </sheetData>
  <sheetProtection password="DB6D" sheet="1" selectLockedCells="1" selectUnlockedCells="1"/>
  <mergeCells count="1">
    <mergeCell ref="B21:B25"/>
  </mergeCells>
  <printOptions/>
  <pageMargins left="0.7" right="0.7" top="3.37" bottom="0.75" header="0.3" footer="0.3"/>
  <pageSetup horizontalDpi="600" verticalDpi="600" orientation="portrait" paperSize="9" r:id="rId1"/>
  <rowBreaks count="1" manualBreakCount="1">
    <brk id="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100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Breakdown'!C62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235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Breakdown'!C82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147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Breakdown'!C90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156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Breakdown'!C98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F6" sqref="F6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164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Breakdown'!C107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173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Breakdown'!C115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181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Breakdown'!C123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236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Breakdown'!C143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206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Breakdown'!C149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Q1">
      <selection activeCell="F9" sqref="F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63" customHeight="1" thickBot="1">
      <c r="B1" s="153" t="s">
        <v>237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Breakdown'!C182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3">
      <selection activeCell="C27" sqref="C27"/>
    </sheetView>
  </sheetViews>
  <sheetFormatPr defaultColWidth="9.140625" defaultRowHeight="12.75"/>
  <cols>
    <col min="1" max="1" width="31.421875" style="0" customWidth="1"/>
    <col min="2" max="2" width="2.140625" style="0" customWidth="1"/>
    <col min="3" max="4" width="14.28125" style="0" customWidth="1"/>
    <col min="5" max="5" width="25.140625" style="0" customWidth="1"/>
  </cols>
  <sheetData>
    <row r="1" spans="1:11" ht="24.75" customHeight="1">
      <c r="A1" s="130" t="s">
        <v>33</v>
      </c>
      <c r="B1" s="130"/>
      <c r="C1" s="130"/>
      <c r="D1" s="130"/>
      <c r="E1" s="130"/>
      <c r="F1" s="133"/>
      <c r="G1" s="134"/>
      <c r="H1" s="134"/>
      <c r="I1" s="134"/>
      <c r="J1" s="134"/>
      <c r="K1" s="134"/>
    </row>
    <row r="2" spans="1:5" ht="30" customHeight="1">
      <c r="A2" s="42" t="s">
        <v>255</v>
      </c>
      <c r="B2" s="131" t="s">
        <v>26</v>
      </c>
      <c r="C2" s="132"/>
      <c r="D2" s="132"/>
      <c r="E2" s="132"/>
    </row>
    <row r="3" spans="1:5" ht="12.75">
      <c r="A3" s="96"/>
      <c r="B3" s="97"/>
      <c r="C3" s="97"/>
      <c r="D3" s="97"/>
      <c r="E3" s="97"/>
    </row>
    <row r="4" spans="1:6" ht="12.75">
      <c r="A4" s="98" t="s">
        <v>14</v>
      </c>
      <c r="B4" s="97"/>
      <c r="C4" s="127" t="s">
        <v>32</v>
      </c>
      <c r="D4" s="128"/>
      <c r="E4" s="128"/>
      <c r="F4" s="43"/>
    </row>
    <row r="5" spans="1:5" ht="12.75">
      <c r="A5" s="99" t="s">
        <v>25</v>
      </c>
      <c r="B5" s="97"/>
      <c r="C5" s="100"/>
      <c r="D5" s="97"/>
      <c r="E5" s="97"/>
    </row>
    <row r="6" spans="1:5" ht="12.75">
      <c r="A6" s="97"/>
      <c r="B6" s="97"/>
      <c r="C6" s="97"/>
      <c r="D6" s="97"/>
      <c r="E6" s="97"/>
    </row>
    <row r="7" spans="1:8" ht="12.75">
      <c r="A7" s="99" t="s">
        <v>9</v>
      </c>
      <c r="B7" s="97"/>
      <c r="C7" s="127"/>
      <c r="D7" s="127"/>
      <c r="E7" s="128"/>
      <c r="H7" s="56"/>
    </row>
    <row r="8" spans="1:5" ht="12.75">
      <c r="A8" s="99" t="s">
        <v>11</v>
      </c>
      <c r="B8" s="97"/>
      <c r="C8" s="100"/>
      <c r="D8" s="97"/>
      <c r="E8" s="97"/>
    </row>
    <row r="9" spans="1:5" ht="12.75">
      <c r="A9" s="99" t="s">
        <v>10</v>
      </c>
      <c r="B9" s="97"/>
      <c r="C9" s="135"/>
      <c r="D9" s="135"/>
      <c r="E9" s="128"/>
    </row>
    <row r="10" spans="1:5" ht="12.75">
      <c r="A10" s="99" t="s">
        <v>12</v>
      </c>
      <c r="B10" s="97"/>
      <c r="C10" s="127"/>
      <c r="D10" s="127"/>
      <c r="E10" s="128"/>
    </row>
    <row r="11" spans="1:5" ht="16.5" customHeight="1">
      <c r="A11" s="99" t="s">
        <v>13</v>
      </c>
      <c r="B11" s="97"/>
      <c r="C11" s="127"/>
      <c r="D11" s="127"/>
      <c r="E11" s="128"/>
    </row>
    <row r="12" spans="1:5" ht="50.25" customHeight="1">
      <c r="A12" s="102" t="s">
        <v>15</v>
      </c>
      <c r="B12" s="97"/>
      <c r="C12" s="127"/>
      <c r="D12" s="127"/>
      <c r="E12" s="128"/>
    </row>
    <row r="13" spans="1:5" ht="12.75">
      <c r="A13" s="99" t="s">
        <v>231</v>
      </c>
      <c r="B13" s="97"/>
      <c r="C13" s="103"/>
      <c r="D13" s="97" t="s">
        <v>232</v>
      </c>
      <c r="E13" s="97"/>
    </row>
    <row r="14" spans="1:9" ht="21.75" customHeight="1">
      <c r="A14" s="99" t="s">
        <v>16</v>
      </c>
      <c r="B14" s="97"/>
      <c r="C14" s="127"/>
      <c r="D14" s="127"/>
      <c r="E14" s="128"/>
      <c r="I14" s="50"/>
    </row>
    <row r="15" spans="1:5" ht="27.75" customHeight="1">
      <c r="A15" s="99" t="s">
        <v>17</v>
      </c>
      <c r="B15" s="97"/>
      <c r="C15" s="97"/>
      <c r="D15" s="97"/>
      <c r="E15" s="97"/>
    </row>
    <row r="16" spans="1:5" ht="12.75">
      <c r="A16" s="101" t="s">
        <v>18</v>
      </c>
      <c r="B16" s="97"/>
      <c r="C16" s="127"/>
      <c r="D16" s="127"/>
      <c r="E16" s="128"/>
    </row>
    <row r="17" spans="1:5" ht="12.75">
      <c r="A17" s="101" t="s">
        <v>19</v>
      </c>
      <c r="B17" s="97"/>
      <c r="C17" s="127"/>
      <c r="D17" s="127"/>
      <c r="E17" s="128"/>
    </row>
    <row r="18" spans="1:5" ht="12.75">
      <c r="A18" s="101" t="s">
        <v>20</v>
      </c>
      <c r="B18" s="97"/>
      <c r="C18" s="127"/>
      <c r="D18" s="127"/>
      <c r="E18" s="128"/>
    </row>
    <row r="19" spans="1:5" ht="12.75">
      <c r="A19" s="101" t="s">
        <v>21</v>
      </c>
      <c r="B19" s="97"/>
      <c r="C19" s="127"/>
      <c r="D19" s="127"/>
      <c r="E19" s="128"/>
    </row>
    <row r="20" spans="1:5" ht="12.75">
      <c r="A20" s="101" t="s">
        <v>22</v>
      </c>
      <c r="B20" s="97"/>
      <c r="C20" s="127"/>
      <c r="D20" s="127"/>
      <c r="E20" s="128"/>
    </row>
    <row r="21" spans="1:5" ht="12.75">
      <c r="A21" s="97"/>
      <c r="B21" s="97"/>
      <c r="C21" s="97"/>
      <c r="D21" s="97"/>
      <c r="E21" s="97"/>
    </row>
    <row r="22" spans="1:8" ht="18.75" customHeight="1">
      <c r="A22" s="97"/>
      <c r="B22" s="97"/>
      <c r="C22" s="104" t="s">
        <v>1</v>
      </c>
      <c r="D22" s="104" t="s">
        <v>233</v>
      </c>
      <c r="E22" s="97"/>
      <c r="H22" s="56"/>
    </row>
    <row r="23" spans="1:4" ht="18.75" customHeight="1">
      <c r="A23" s="97"/>
      <c r="B23" s="97"/>
      <c r="C23" s="129" t="s">
        <v>34</v>
      </c>
      <c r="D23" s="129"/>
    </row>
    <row r="24" spans="1:5" ht="13.8" thickBot="1">
      <c r="A24" s="29" t="s">
        <v>2</v>
      </c>
      <c r="B24" s="107"/>
      <c r="C24" s="111">
        <f>' Cost Breakdown'!C186</f>
        <v>0</v>
      </c>
      <c r="D24" s="24">
        <f>' Cost Breakdown'!D186</f>
        <v>0</v>
      </c>
      <c r="E24" s="97"/>
    </row>
    <row r="25" spans="1:5" ht="12.75">
      <c r="A25" s="113"/>
      <c r="B25" s="107"/>
      <c r="C25" s="114"/>
      <c r="D25" s="114"/>
      <c r="E25" s="97"/>
    </row>
    <row r="26" spans="1:5" ht="12.75">
      <c r="A26" s="109" t="s">
        <v>35</v>
      </c>
      <c r="B26" s="106"/>
      <c r="C26" s="106"/>
      <c r="D26" s="117" t="s">
        <v>4</v>
      </c>
      <c r="E26" s="116"/>
    </row>
    <row r="27" spans="1:5" ht="12.75">
      <c r="A27" s="118" t="s">
        <v>39</v>
      </c>
      <c r="B27" s="106"/>
      <c r="C27" s="121"/>
      <c r="D27" s="110">
        <f>C27*0.215</f>
        <v>0</v>
      </c>
      <c r="E27" s="116"/>
    </row>
    <row r="28" spans="1:9" ht="12.75">
      <c r="A28" s="118" t="s">
        <v>36</v>
      </c>
      <c r="B28" s="106"/>
      <c r="C28" s="121"/>
      <c r="D28" s="110">
        <v>0</v>
      </c>
      <c r="E28" s="116"/>
      <c r="I28" s="95"/>
    </row>
    <row r="29" spans="1:5" ht="12.75">
      <c r="A29" s="118" t="s">
        <v>40</v>
      </c>
      <c r="B29" s="106"/>
      <c r="C29" s="122">
        <f>C24-C27-C28</f>
        <v>0</v>
      </c>
      <c r="D29" s="110">
        <f>C29*0.135</f>
        <v>0</v>
      </c>
      <c r="E29" s="116"/>
    </row>
    <row r="30" spans="1:8" ht="12.75">
      <c r="A30" s="119"/>
      <c r="B30" s="106"/>
      <c r="C30" s="123" t="s">
        <v>37</v>
      </c>
      <c r="D30" s="110">
        <f>SUM(D27:D29)</f>
        <v>0</v>
      </c>
      <c r="E30" s="116"/>
      <c r="H30" s="105"/>
    </row>
    <row r="31" spans="1:5" ht="13.8" thickBot="1">
      <c r="A31" s="120"/>
      <c r="B31" s="106"/>
      <c r="D31" s="115"/>
      <c r="E31" s="97"/>
    </row>
    <row r="32" spans="1:7" ht="13.8" thickBot="1">
      <c r="A32" s="108" t="s">
        <v>38</v>
      </c>
      <c r="B32" s="112"/>
      <c r="C32" s="58">
        <f>C24+D30</f>
        <v>0</v>
      </c>
      <c r="D32" s="116"/>
      <c r="E32" s="97"/>
      <c r="G32" s="105"/>
    </row>
    <row r="33" spans="1:5" ht="12.75" customHeight="1">
      <c r="A33" s="97"/>
      <c r="B33" s="97"/>
      <c r="C33" s="115"/>
      <c r="D33" s="97"/>
      <c r="E33" s="97"/>
    </row>
    <row r="34" spans="2:5" ht="12.75">
      <c r="B34" s="97"/>
      <c r="D34" s="97"/>
      <c r="E34" s="97"/>
    </row>
  </sheetData>
  <sheetProtection password="DB6D" sheet="1" selectLockedCells="1"/>
  <mergeCells count="16">
    <mergeCell ref="C23:D23"/>
    <mergeCell ref="A1:E1"/>
    <mergeCell ref="B2:E2"/>
    <mergeCell ref="F1:K1"/>
    <mergeCell ref="C4:E4"/>
    <mergeCell ref="C7:E7"/>
    <mergeCell ref="C9:E9"/>
    <mergeCell ref="C10:E10"/>
    <mergeCell ref="C17:E17"/>
    <mergeCell ref="C18:E18"/>
    <mergeCell ref="C19:E19"/>
    <mergeCell ref="C20:E20"/>
    <mergeCell ref="C11:E11"/>
    <mergeCell ref="C12:E12"/>
    <mergeCell ref="C14:E14"/>
    <mergeCell ref="C16:E16"/>
  </mergeCells>
  <dataValidations count="1">
    <dataValidation type="list" allowBlank="1" showInputMessage="1" showErrorMessage="1" sqref="A2">
      <formula1>"CO 2.1a: Outline Cost Plan, CO 2.1b: Outline Cost Plan (Revised), CO 2.1c: Tender Cost Analysis, CO 2.1d: Analysis of Outturn Costs"</formula1>
    </dataValidation>
  </dataValidations>
  <printOptions/>
  <pageMargins left="0.75" right="0.75" top="0.39" bottom="0.35" header="0.4" footer="0.3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1" customHeight="1" thickBot="1">
      <c r="B1" s="153" t="s">
        <v>230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Breakdown'!C184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opLeftCell="A19">
      <selection activeCell="C19" sqref="C19"/>
    </sheetView>
  </sheetViews>
  <sheetFormatPr defaultColWidth="9.140625" defaultRowHeight="12.75"/>
  <cols>
    <col min="1" max="1" width="8.28125" style="8" customWidth="1"/>
    <col min="2" max="2" width="37.421875" style="4" customWidth="1"/>
    <col min="3" max="3" width="12.28125" style="0" customWidth="1"/>
    <col min="4" max="4" width="10.140625" style="0" bestFit="1" customWidth="1"/>
    <col min="5" max="5" width="2.57421875" style="0" customWidth="1"/>
  </cols>
  <sheetData>
    <row r="1" ht="12.75">
      <c r="A1" s="30"/>
    </row>
    <row r="2" spans="2:8" ht="21">
      <c r="B2" s="57">
        <f>'Executive Summary'!C5</f>
        <v>0</v>
      </c>
      <c r="C2" s="131" t="s">
        <v>29</v>
      </c>
      <c r="D2" s="132"/>
      <c r="E2" s="132"/>
      <c r="F2" s="132"/>
      <c r="G2" s="137"/>
      <c r="H2" s="137"/>
    </row>
    <row r="3" spans="2:8" ht="24.75" customHeight="1">
      <c r="B3" s="140">
        <f>'Executive Summary'!C7</f>
        <v>0</v>
      </c>
      <c r="C3" s="141"/>
      <c r="D3" s="141"/>
      <c r="E3" s="142"/>
      <c r="F3" s="142"/>
      <c r="G3" s="9"/>
      <c r="H3" s="9"/>
    </row>
    <row r="4" spans="2:8" ht="18" customHeight="1">
      <c r="B4" s="2" t="s">
        <v>231</v>
      </c>
      <c r="C4">
        <f>'Executive Summary'!C13</f>
        <v>0</v>
      </c>
      <c r="D4" t="s">
        <v>232</v>
      </c>
      <c r="G4" s="9"/>
      <c r="H4" s="9"/>
    </row>
    <row r="5" spans="7:8" ht="12.75">
      <c r="G5" s="9"/>
      <c r="H5" s="9"/>
    </row>
    <row r="7" spans="3:6" ht="12.75">
      <c r="C7" s="136" t="s">
        <v>3</v>
      </c>
      <c r="D7" s="136"/>
      <c r="F7" s="138" t="s">
        <v>7</v>
      </c>
    </row>
    <row r="8" spans="3:6" ht="12.75">
      <c r="C8" s="10" t="s">
        <v>1</v>
      </c>
      <c r="D8" s="10" t="s">
        <v>233</v>
      </c>
      <c r="E8" s="3"/>
      <c r="F8" s="139"/>
    </row>
    <row r="9" spans="2:4" ht="12.75">
      <c r="B9" s="5"/>
      <c r="D9" s="1"/>
    </row>
    <row r="10" spans="1:6" ht="12.75">
      <c r="A10" s="71" t="s">
        <v>52</v>
      </c>
      <c r="B10" s="4" t="s">
        <v>43</v>
      </c>
      <c r="C10" s="26">
        <f>' Cost Breakdown'!C17</f>
        <v>0</v>
      </c>
      <c r="D10" s="26">
        <f>' Cost Breakdown'!D17</f>
        <v>0</v>
      </c>
      <c r="E10" s="26"/>
      <c r="F10" s="26">
        <f>' Cost Breakdown'!F17</f>
        <v>0</v>
      </c>
    </row>
    <row r="11" spans="1:6" ht="12.75">
      <c r="A11" s="71" t="s">
        <v>57</v>
      </c>
      <c r="B11" s="4" t="s">
        <v>51</v>
      </c>
      <c r="C11" s="26">
        <f>' Cost Breakdown'!C25</f>
        <v>0</v>
      </c>
      <c r="D11" s="26">
        <f>' Cost Breakdown'!D25</f>
        <v>0</v>
      </c>
      <c r="E11" s="26"/>
      <c r="F11" s="26">
        <f>' Cost Breakdown'!F25</f>
        <v>0</v>
      </c>
    </row>
    <row r="12" spans="1:6" ht="12.75">
      <c r="A12" s="71" t="s">
        <v>62</v>
      </c>
      <c r="B12" s="4" t="s">
        <v>256</v>
      </c>
      <c r="C12" s="26">
        <f>' Cost Breakdown'!C33</f>
        <v>0</v>
      </c>
      <c r="D12" s="26">
        <f>' Cost Breakdown'!D33</f>
        <v>0</v>
      </c>
      <c r="E12" s="26"/>
      <c r="F12" s="26">
        <f>' Cost Breakdown'!F33</f>
        <v>0</v>
      </c>
    </row>
    <row r="13" spans="1:6" ht="12.75">
      <c r="A13" s="71" t="s">
        <v>73</v>
      </c>
      <c r="B13" s="4" t="s">
        <v>72</v>
      </c>
      <c r="C13" s="26">
        <f>' Cost Breakdown'!C41</f>
        <v>0</v>
      </c>
      <c r="D13" s="26">
        <f>' Cost Breakdown'!D41</f>
        <v>0</v>
      </c>
      <c r="E13" s="26"/>
      <c r="F13" s="26">
        <f>' Cost Breakdown'!F41</f>
        <v>0</v>
      </c>
    </row>
    <row r="14" spans="1:6" ht="12.75">
      <c r="A14" s="71" t="s">
        <v>83</v>
      </c>
      <c r="B14" s="4" t="s">
        <v>82</v>
      </c>
      <c r="C14" s="26">
        <f>' Cost Breakdown'!C53</f>
        <v>0</v>
      </c>
      <c r="D14" s="26">
        <f>' Cost Breakdown'!D53</f>
        <v>0</v>
      </c>
      <c r="E14" s="26"/>
      <c r="F14" s="26">
        <f>' Cost Breakdown'!F53</f>
        <v>0</v>
      </c>
    </row>
    <row r="15" spans="1:6" ht="12.75">
      <c r="A15" s="71" t="s">
        <v>101</v>
      </c>
      <c r="B15" s="4" t="s">
        <v>100</v>
      </c>
      <c r="C15" s="26">
        <f>' Cost Breakdown'!C62</f>
        <v>0</v>
      </c>
      <c r="D15" s="26">
        <f>' Cost Breakdown'!D62</f>
        <v>0</v>
      </c>
      <c r="E15" s="26"/>
      <c r="F15" s="26">
        <f>' Cost Breakdown'!F62</f>
        <v>0</v>
      </c>
    </row>
    <row r="16" spans="1:6" ht="12.75">
      <c r="A16" s="71" t="s">
        <v>113</v>
      </c>
      <c r="B16" s="4" t="s">
        <v>235</v>
      </c>
      <c r="C16" s="26">
        <f>' Cost Breakdown'!C82</f>
        <v>0</v>
      </c>
      <c r="D16" s="26">
        <f>' Cost Breakdown'!D82</f>
        <v>0</v>
      </c>
      <c r="E16" s="26"/>
      <c r="F16" s="26">
        <f>' Cost Breakdown'!F82</f>
        <v>0</v>
      </c>
    </row>
    <row r="17" spans="1:7" ht="12.75">
      <c r="A17" s="71" t="s">
        <v>146</v>
      </c>
      <c r="B17" s="4" t="s">
        <v>147</v>
      </c>
      <c r="C17" s="26">
        <f>' Cost Breakdown'!C90</f>
        <v>0</v>
      </c>
      <c r="D17" s="26">
        <f>' Cost Breakdown'!D90</f>
        <v>0</v>
      </c>
      <c r="E17" s="26"/>
      <c r="F17" s="26">
        <f>' Cost Breakdown'!F90</f>
        <v>0</v>
      </c>
      <c r="G17" s="6"/>
    </row>
    <row r="18" spans="1:7" ht="12.75">
      <c r="A18" s="71" t="s">
        <v>157</v>
      </c>
      <c r="B18" s="4" t="s">
        <v>156</v>
      </c>
      <c r="C18" s="26">
        <f>' Cost Breakdown'!C98</f>
        <v>0</v>
      </c>
      <c r="D18" s="26">
        <f>' Cost Breakdown'!D98</f>
        <v>0</v>
      </c>
      <c r="E18" s="26"/>
      <c r="F18" s="26">
        <f>' Cost Breakdown'!F98</f>
        <v>0</v>
      </c>
      <c r="G18" s="6"/>
    </row>
    <row r="19" spans="1:7" ht="12.75">
      <c r="A19" s="71" t="s">
        <v>165</v>
      </c>
      <c r="B19" s="4" t="s">
        <v>164</v>
      </c>
      <c r="C19" s="26">
        <f>' Cost Breakdown'!C107</f>
        <v>0</v>
      </c>
      <c r="D19" s="26">
        <f>' Cost Breakdown'!D107</f>
        <v>0</v>
      </c>
      <c r="E19" s="26"/>
      <c r="F19" s="26">
        <f>' Cost Breakdown'!F107</f>
        <v>0</v>
      </c>
      <c r="G19" s="6"/>
    </row>
    <row r="20" spans="1:7" ht="12.75">
      <c r="A20" s="71" t="s">
        <v>172</v>
      </c>
      <c r="B20" s="4" t="s">
        <v>173</v>
      </c>
      <c r="C20" s="26">
        <f>' Cost Breakdown'!C115</f>
        <v>0</v>
      </c>
      <c r="D20" s="26">
        <f>' Cost Breakdown'!D115</f>
        <v>0</v>
      </c>
      <c r="E20" s="26"/>
      <c r="F20" s="26">
        <f>' Cost Breakdown'!F115</f>
        <v>0</v>
      </c>
      <c r="G20" s="6"/>
    </row>
    <row r="21" spans="1:7" ht="12.75">
      <c r="A21" s="71" t="s">
        <v>180</v>
      </c>
      <c r="B21" s="4" t="s">
        <v>181</v>
      </c>
      <c r="C21" s="26">
        <f>' Cost Breakdown'!C123</f>
        <v>0</v>
      </c>
      <c r="D21" s="26">
        <f>' Cost Breakdown'!D123</f>
        <v>0</v>
      </c>
      <c r="E21" s="26"/>
      <c r="F21" s="26">
        <f>' Cost Breakdown'!F123</f>
        <v>0</v>
      </c>
      <c r="G21" s="6"/>
    </row>
    <row r="22" spans="1:7" ht="12.75">
      <c r="A22" s="71" t="s">
        <v>186</v>
      </c>
      <c r="B22" s="4" t="s">
        <v>236</v>
      </c>
      <c r="C22" s="26">
        <f>' Cost Breakdown'!C143</f>
        <v>0</v>
      </c>
      <c r="D22" s="26">
        <f>' Cost Breakdown'!D143</f>
        <v>0</v>
      </c>
      <c r="E22" s="26"/>
      <c r="F22" s="26">
        <f>' Cost Breakdown'!F143</f>
        <v>0</v>
      </c>
      <c r="G22" s="6"/>
    </row>
    <row r="23" spans="1:7" ht="12.75">
      <c r="A23" s="71" t="s">
        <v>207</v>
      </c>
      <c r="B23" s="4" t="s">
        <v>206</v>
      </c>
      <c r="C23" s="26">
        <f>' Cost Breakdown'!C149</f>
        <v>0</v>
      </c>
      <c r="D23" s="26">
        <f>' Cost Breakdown'!D149</f>
        <v>0</v>
      </c>
      <c r="E23" s="26"/>
      <c r="F23" s="26">
        <f>' Cost Breakdown'!F149</f>
        <v>0</v>
      </c>
      <c r="G23" s="6"/>
    </row>
    <row r="24" spans="1:7" ht="52.8">
      <c r="A24" s="71" t="s">
        <v>216</v>
      </c>
      <c r="B24" s="4" t="s">
        <v>237</v>
      </c>
      <c r="C24" s="26">
        <f>' Cost Breakdown'!C182</f>
        <v>0</v>
      </c>
      <c r="D24" s="26">
        <f>' Cost Breakdown'!D182</f>
        <v>0</v>
      </c>
      <c r="E24" s="26"/>
      <c r="F24" s="26">
        <f>' Cost Breakdown'!F182</f>
        <v>0</v>
      </c>
      <c r="G24" s="6"/>
    </row>
    <row r="25" spans="1:7" ht="26.4">
      <c r="A25" s="71" t="s">
        <v>229</v>
      </c>
      <c r="B25" s="4" t="s">
        <v>230</v>
      </c>
      <c r="C25" s="26">
        <f>' Cost Breakdown'!C184</f>
        <v>0</v>
      </c>
      <c r="D25" s="26">
        <f>' Cost Breakdown'!D184</f>
        <v>0</v>
      </c>
      <c r="E25" s="26"/>
      <c r="F25" s="26">
        <f>' Cost Breakdown'!F184</f>
        <v>0</v>
      </c>
      <c r="G25" s="6"/>
    </row>
    <row r="26" spans="2:5" ht="12.75">
      <c r="B26" s="7"/>
      <c r="D26" s="26"/>
      <c r="E26" s="26"/>
    </row>
    <row r="27" spans="1:6" ht="13.8" thickBot="1">
      <c r="A27" s="31"/>
      <c r="B27" s="72" t="s">
        <v>234</v>
      </c>
      <c r="C27" s="27">
        <f>SUM(C10:C25)</f>
        <v>0</v>
      </c>
      <c r="D27" s="27">
        <f>SUM(D10:D25)</f>
        <v>0</v>
      </c>
      <c r="F27" s="27">
        <f>SUM(F10:F25)</f>
        <v>0</v>
      </c>
    </row>
    <row r="32" ht="12.75">
      <c r="B32" s="7"/>
    </row>
    <row r="36" ht="12.75">
      <c r="B36" s="7"/>
    </row>
  </sheetData>
  <sheetProtection password="DB6D" sheet="1" selectLockedCells="1" selectUnlockedCells="1"/>
  <mergeCells count="5">
    <mergeCell ref="C7:D7"/>
    <mergeCell ref="G2:H2"/>
    <mergeCell ref="F7:F8"/>
    <mergeCell ref="C2:F2"/>
    <mergeCell ref="B3:F3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4"/>
  <sheetViews>
    <sheetView workbookViewId="0" topLeftCell="A158">
      <pane ySplit="2832" topLeftCell="A183" activePane="bottomLeft" state="split"/>
      <selection pane="topLeft" activeCell="C5" sqref="C5"/>
      <selection pane="bottomLeft" activeCell="H181" sqref="H181"/>
    </sheetView>
  </sheetViews>
  <sheetFormatPr defaultColWidth="9.140625" defaultRowHeight="12.75"/>
  <cols>
    <col min="1" max="1" width="5.57421875" style="63" customWidth="1"/>
    <col min="2" max="2" width="58.7109375" style="16" customWidth="1"/>
    <col min="3" max="3" width="16.140625" style="18" customWidth="1"/>
    <col min="4" max="4" width="15.140625" style="18" customWidth="1"/>
    <col min="5" max="5" width="2.00390625" style="18" customWidth="1"/>
    <col min="6" max="6" width="10.140625" style="18" customWidth="1"/>
    <col min="7" max="7" width="2.28125" style="11" customWidth="1"/>
    <col min="8" max="8" width="56.57421875" style="11" customWidth="1"/>
  </cols>
  <sheetData>
    <row r="1" spans="3:5" ht="52.5" customHeight="1">
      <c r="C1" s="146" t="s">
        <v>30</v>
      </c>
      <c r="D1" s="139"/>
      <c r="E1" s="139"/>
    </row>
    <row r="2" spans="2:8" ht="12.75">
      <c r="B2" s="144" t="s">
        <v>0</v>
      </c>
      <c r="C2" s="145"/>
      <c r="D2" s="145"/>
      <c r="E2" s="145"/>
      <c r="F2" s="145"/>
      <c r="G2" s="145"/>
      <c r="H2" s="145"/>
    </row>
    <row r="4" spans="2:4" ht="12.75">
      <c r="B4" s="2" t="s">
        <v>231</v>
      </c>
      <c r="C4" s="41">
        <f>'Executive Summary'!C13</f>
        <v>0</v>
      </c>
      <c r="D4" s="18" t="s">
        <v>232</v>
      </c>
    </row>
    <row r="6" spans="1:8" ht="12.75">
      <c r="A6" s="62"/>
      <c r="B6" s="13"/>
      <c r="C6" s="149" t="s">
        <v>3</v>
      </c>
      <c r="D6" s="150"/>
      <c r="E6" s="19"/>
      <c r="F6" s="151" t="s">
        <v>5</v>
      </c>
      <c r="H6" s="147" t="s">
        <v>6</v>
      </c>
    </row>
    <row r="7" spans="1:8" ht="12.75">
      <c r="A7" s="62"/>
      <c r="B7" s="13"/>
      <c r="C7" s="20" t="s">
        <v>1</v>
      </c>
      <c r="D7" s="21" t="s">
        <v>233</v>
      </c>
      <c r="E7" s="22"/>
      <c r="F7" s="152"/>
      <c r="H7" s="148"/>
    </row>
    <row r="8" spans="1:2" ht="13.8" thickBot="1">
      <c r="A8" s="62"/>
      <c r="B8" s="17"/>
    </row>
    <row r="9" spans="1:8" ht="13.8" thickBot="1">
      <c r="A9" s="65" t="s">
        <v>52</v>
      </c>
      <c r="B9" s="12" t="s">
        <v>43</v>
      </c>
      <c r="C9" s="44"/>
      <c r="D9" s="18">
        <f>IF($C$4=0,,C9/$C$4)</f>
        <v>0</v>
      </c>
      <c r="F9" s="18">
        <f>IF($C$186=0,,C9/$C$186*100)</f>
        <v>0</v>
      </c>
      <c r="H9" s="93"/>
    </row>
    <row r="10" spans="1:8" ht="13.8" thickBot="1">
      <c r="A10" s="64" t="s">
        <v>50</v>
      </c>
      <c r="B10" s="14" t="s">
        <v>44</v>
      </c>
      <c r="C10" s="44"/>
      <c r="D10" s="18">
        <f aca="true" t="shared" si="0" ref="D10:D15">IF($C$4=0,,C10/$C$4)</f>
        <v>0</v>
      </c>
      <c r="F10" s="18">
        <f aca="true" t="shared" si="1" ref="F10:F73">IF($C$186=0,,C10/$C$186*100)</f>
        <v>0</v>
      </c>
      <c r="H10" s="93"/>
    </row>
    <row r="11" spans="1:8" ht="13.8" thickBot="1">
      <c r="A11" s="64">
        <v>1.2</v>
      </c>
      <c r="B11" s="14" t="s">
        <v>45</v>
      </c>
      <c r="C11" s="44"/>
      <c r="D11" s="18">
        <f t="shared" si="0"/>
        <v>0</v>
      </c>
      <c r="F11" s="18">
        <f t="shared" si="1"/>
        <v>0</v>
      </c>
      <c r="H11" s="93"/>
    </row>
    <row r="12" spans="1:11" ht="13.8" thickBot="1">
      <c r="A12" s="64">
        <v>1.3</v>
      </c>
      <c r="B12" s="14" t="s">
        <v>46</v>
      </c>
      <c r="C12" s="44"/>
      <c r="D12" s="18">
        <f t="shared" si="0"/>
        <v>0</v>
      </c>
      <c r="F12" s="18">
        <f t="shared" si="1"/>
        <v>0</v>
      </c>
      <c r="H12" s="93"/>
      <c r="K12" s="95"/>
    </row>
    <row r="13" spans="1:8" ht="13.8" thickBot="1">
      <c r="A13" s="64">
        <v>1.4</v>
      </c>
      <c r="B13" s="14" t="s">
        <v>47</v>
      </c>
      <c r="C13" s="44"/>
      <c r="D13" s="18">
        <f t="shared" si="0"/>
        <v>0</v>
      </c>
      <c r="F13" s="18">
        <f t="shared" si="1"/>
        <v>0</v>
      </c>
      <c r="H13" s="93"/>
    </row>
    <row r="14" spans="1:8" ht="13.8" thickBot="1">
      <c r="A14" s="64">
        <v>1.5</v>
      </c>
      <c r="B14" s="14" t="s">
        <v>48</v>
      </c>
      <c r="C14" s="44"/>
      <c r="D14" s="18">
        <f t="shared" si="0"/>
        <v>0</v>
      </c>
      <c r="F14" s="18">
        <f t="shared" si="1"/>
        <v>0</v>
      </c>
      <c r="H14" s="93"/>
    </row>
    <row r="15" spans="1:8" ht="13.8" thickBot="1">
      <c r="A15" s="64">
        <v>1.6</v>
      </c>
      <c r="B15" s="14" t="s">
        <v>49</v>
      </c>
      <c r="C15" s="44"/>
      <c r="D15" s="18">
        <f t="shared" si="0"/>
        <v>0</v>
      </c>
      <c r="F15" s="18">
        <f t="shared" si="1"/>
        <v>0</v>
      </c>
      <c r="H15" s="93"/>
    </row>
    <row r="16" spans="1:8" ht="12.75">
      <c r="A16" s="64"/>
      <c r="B16" s="14"/>
      <c r="H16" s="93"/>
    </row>
    <row r="17" spans="1:8" ht="12.75">
      <c r="A17" s="62" t="s">
        <v>52</v>
      </c>
      <c r="B17" s="15" t="s">
        <v>257</v>
      </c>
      <c r="C17" s="23">
        <f>SUM(C9:C15)</f>
        <v>0</v>
      </c>
      <c r="D17" s="23">
        <f>SUM(D9:D15)</f>
        <v>0</v>
      </c>
      <c r="F17" s="23">
        <f t="shared" si="1"/>
        <v>0</v>
      </c>
      <c r="H17" s="93"/>
    </row>
    <row r="18" spans="1:8" ht="13.8" thickBot="1">
      <c r="A18" s="62"/>
      <c r="B18" s="13"/>
      <c r="H18" s="93"/>
    </row>
    <row r="19" spans="1:8" ht="13.8" thickBot="1">
      <c r="A19" s="65" t="s">
        <v>57</v>
      </c>
      <c r="B19" s="12" t="s">
        <v>51</v>
      </c>
      <c r="C19" s="44"/>
      <c r="D19" s="18">
        <f>IF($C$4=0,,C19/$C$4)</f>
        <v>0</v>
      </c>
      <c r="F19" s="18">
        <f t="shared" si="1"/>
        <v>0</v>
      </c>
      <c r="H19" s="93"/>
    </row>
    <row r="20" spans="1:8" ht="13.8" thickBot="1">
      <c r="A20" s="64" t="s">
        <v>58</v>
      </c>
      <c r="B20" s="14" t="s">
        <v>53</v>
      </c>
      <c r="C20" s="44"/>
      <c r="D20" s="18">
        <f>IF($C$4=0,,C20/$C$4)</f>
        <v>0</v>
      </c>
      <c r="F20" s="18">
        <f t="shared" si="1"/>
        <v>0</v>
      </c>
      <c r="H20" s="94"/>
    </row>
    <row r="21" spans="1:8" ht="13.8" thickBot="1">
      <c r="A21" s="64" t="s">
        <v>59</v>
      </c>
      <c r="B21" s="14" t="s">
        <v>54</v>
      </c>
      <c r="C21" s="44"/>
      <c r="D21" s="18">
        <f>IF($C$4=0,,C21/$C$4)</f>
        <v>0</v>
      </c>
      <c r="F21" s="18">
        <f t="shared" si="1"/>
        <v>0</v>
      </c>
      <c r="H21" s="94"/>
    </row>
    <row r="22" spans="1:8" ht="13.8" thickBot="1">
      <c r="A22" s="64" t="s">
        <v>60</v>
      </c>
      <c r="B22" s="14" t="s">
        <v>55</v>
      </c>
      <c r="C22" s="44"/>
      <c r="D22" s="18">
        <f>IF($C$4=0,,C22/$C$4)</f>
        <v>0</v>
      </c>
      <c r="F22" s="18">
        <f t="shared" si="1"/>
        <v>0</v>
      </c>
      <c r="H22" s="94"/>
    </row>
    <row r="23" spans="1:8" ht="13.8" thickBot="1">
      <c r="A23" s="64" t="s">
        <v>61</v>
      </c>
      <c r="B23" s="14" t="s">
        <v>56</v>
      </c>
      <c r="C23" s="44"/>
      <c r="D23" s="18">
        <f>IF($C$4=0,,C23/$C$4)</f>
        <v>0</v>
      </c>
      <c r="F23" s="18">
        <f t="shared" si="1"/>
        <v>0</v>
      </c>
      <c r="H23" s="94"/>
    </row>
    <row r="24" spans="1:8" ht="12.75">
      <c r="A24" s="64"/>
      <c r="B24" s="14"/>
      <c r="H24" s="93"/>
    </row>
    <row r="25" spans="1:8" ht="12.75">
      <c r="A25" s="64" t="s">
        <v>57</v>
      </c>
      <c r="B25" s="68" t="s">
        <v>257</v>
      </c>
      <c r="C25" s="23">
        <f>SUM(C19:C23)</f>
        <v>0</v>
      </c>
      <c r="D25" s="23">
        <f>SUM(D19:D23)</f>
        <v>0</v>
      </c>
      <c r="F25" s="23">
        <f t="shared" si="1"/>
        <v>0</v>
      </c>
      <c r="H25" s="93"/>
    </row>
    <row r="26" spans="1:8" ht="13.8" thickBot="1">
      <c r="A26" s="62"/>
      <c r="B26" s="13"/>
      <c r="H26" s="93"/>
    </row>
    <row r="27" spans="1:8" ht="13.8" thickBot="1">
      <c r="A27" s="65" t="s">
        <v>62</v>
      </c>
      <c r="B27" s="12" t="s">
        <v>63</v>
      </c>
      <c r="C27" s="44"/>
      <c r="D27" s="18">
        <f>IF($C$4=0,,C27/$C$4)</f>
        <v>0</v>
      </c>
      <c r="F27" s="18">
        <f t="shared" si="1"/>
        <v>0</v>
      </c>
      <c r="H27" s="93"/>
    </row>
    <row r="28" spans="1:256" ht="13.8" thickBot="1">
      <c r="A28" s="64" t="s">
        <v>64</v>
      </c>
      <c r="B28" s="14" t="s">
        <v>65</v>
      </c>
      <c r="C28" s="44"/>
      <c r="D28" s="18">
        <f>IF($C$4=0,,C28/$C$4)</f>
        <v>0</v>
      </c>
      <c r="F28" s="18">
        <f t="shared" si="1"/>
        <v>0</v>
      </c>
      <c r="G28" s="64"/>
      <c r="H28" s="93"/>
      <c r="I28" s="64"/>
      <c r="J28" s="14"/>
      <c r="K28" s="64"/>
      <c r="L28" s="14"/>
      <c r="M28" s="64"/>
      <c r="N28" s="14"/>
      <c r="O28" s="64"/>
      <c r="P28" s="14"/>
      <c r="Q28" s="64"/>
      <c r="R28" s="14"/>
      <c r="S28" s="64"/>
      <c r="T28" s="14"/>
      <c r="U28" s="64"/>
      <c r="V28" s="14"/>
      <c r="W28" s="64"/>
      <c r="X28" s="14"/>
      <c r="Y28" s="64"/>
      <c r="Z28" s="14"/>
      <c r="AA28" s="64"/>
      <c r="AB28" s="14"/>
      <c r="AC28" s="64"/>
      <c r="AD28" s="14"/>
      <c r="AE28" s="64"/>
      <c r="AF28" s="14"/>
      <c r="AG28" s="64"/>
      <c r="AH28" s="14"/>
      <c r="AI28" s="64"/>
      <c r="AJ28" s="14"/>
      <c r="AK28" s="64"/>
      <c r="AL28" s="14"/>
      <c r="AM28" s="64"/>
      <c r="AN28" s="14"/>
      <c r="AO28" s="64"/>
      <c r="AP28" s="14"/>
      <c r="AQ28" s="64"/>
      <c r="AR28" s="14"/>
      <c r="AS28" s="64"/>
      <c r="AT28" s="14"/>
      <c r="AU28" s="64"/>
      <c r="AV28" s="14"/>
      <c r="AW28" s="64"/>
      <c r="AX28" s="14"/>
      <c r="AY28" s="64"/>
      <c r="AZ28" s="14"/>
      <c r="BA28" s="64"/>
      <c r="BB28" s="14"/>
      <c r="BC28" s="64"/>
      <c r="BD28" s="14"/>
      <c r="BE28" s="64"/>
      <c r="BF28" s="14"/>
      <c r="BG28" s="64"/>
      <c r="BH28" s="14"/>
      <c r="BI28" s="64"/>
      <c r="BJ28" s="14"/>
      <c r="BK28" s="64"/>
      <c r="BL28" s="14"/>
      <c r="BM28" s="64"/>
      <c r="BN28" s="14"/>
      <c r="BO28" s="64"/>
      <c r="BP28" s="14"/>
      <c r="BQ28" s="64"/>
      <c r="BR28" s="14"/>
      <c r="BS28" s="64"/>
      <c r="BT28" s="14"/>
      <c r="BU28" s="64"/>
      <c r="BV28" s="14"/>
      <c r="BW28" s="64"/>
      <c r="BX28" s="14"/>
      <c r="BY28" s="64"/>
      <c r="BZ28" s="14"/>
      <c r="CA28" s="64"/>
      <c r="CB28" s="14"/>
      <c r="CC28" s="64"/>
      <c r="CD28" s="14"/>
      <c r="CE28" s="64"/>
      <c r="CF28" s="14"/>
      <c r="CG28" s="64"/>
      <c r="CH28" s="14"/>
      <c r="CI28" s="64"/>
      <c r="CJ28" s="14"/>
      <c r="CK28" s="64"/>
      <c r="CL28" s="14"/>
      <c r="CM28" s="64"/>
      <c r="CN28" s="14"/>
      <c r="CO28" s="64"/>
      <c r="CP28" s="14"/>
      <c r="CQ28" s="64"/>
      <c r="CR28" s="14"/>
      <c r="CS28" s="64"/>
      <c r="CT28" s="14"/>
      <c r="CU28" s="64"/>
      <c r="CV28" s="14"/>
      <c r="CW28" s="64"/>
      <c r="CX28" s="14"/>
      <c r="CY28" s="64"/>
      <c r="CZ28" s="14"/>
      <c r="DA28" s="64"/>
      <c r="DB28" s="14"/>
      <c r="DC28" s="64"/>
      <c r="DD28" s="14"/>
      <c r="DE28" s="64"/>
      <c r="DF28" s="14"/>
      <c r="DG28" s="64"/>
      <c r="DH28" s="14"/>
      <c r="DI28" s="64"/>
      <c r="DJ28" s="14"/>
      <c r="DK28" s="64"/>
      <c r="DL28" s="14"/>
      <c r="DM28" s="64"/>
      <c r="DN28" s="14"/>
      <c r="DO28" s="64"/>
      <c r="DP28" s="14"/>
      <c r="DQ28" s="64"/>
      <c r="DR28" s="14"/>
      <c r="DS28" s="64"/>
      <c r="DT28" s="14"/>
      <c r="DU28" s="64"/>
      <c r="DV28" s="14"/>
      <c r="DW28" s="64"/>
      <c r="DX28" s="14"/>
      <c r="DY28" s="64"/>
      <c r="DZ28" s="14"/>
      <c r="EA28" s="64"/>
      <c r="EB28" s="14"/>
      <c r="EC28" s="64"/>
      <c r="ED28" s="14"/>
      <c r="EE28" s="64"/>
      <c r="EF28" s="14"/>
      <c r="EG28" s="64"/>
      <c r="EH28" s="14"/>
      <c r="EI28" s="64"/>
      <c r="EJ28" s="14"/>
      <c r="EK28" s="64"/>
      <c r="EL28" s="14"/>
      <c r="EM28" s="64"/>
      <c r="EN28" s="14"/>
      <c r="EO28" s="64"/>
      <c r="EP28" s="14"/>
      <c r="EQ28" s="64"/>
      <c r="ER28" s="14"/>
      <c r="ES28" s="64"/>
      <c r="ET28" s="14"/>
      <c r="EU28" s="64"/>
      <c r="EV28" s="14"/>
      <c r="EW28" s="64"/>
      <c r="EX28" s="14"/>
      <c r="EY28" s="64"/>
      <c r="EZ28" s="14"/>
      <c r="FA28" s="64"/>
      <c r="FB28" s="14"/>
      <c r="FC28" s="64"/>
      <c r="FD28" s="14"/>
      <c r="FE28" s="64"/>
      <c r="FF28" s="14"/>
      <c r="FG28" s="64"/>
      <c r="FH28" s="14"/>
      <c r="FI28" s="64"/>
      <c r="FJ28" s="14"/>
      <c r="FK28" s="64"/>
      <c r="FL28" s="14"/>
      <c r="FM28" s="64"/>
      <c r="FN28" s="14"/>
      <c r="FO28" s="64"/>
      <c r="FP28" s="14"/>
      <c r="FQ28" s="64"/>
      <c r="FR28" s="14"/>
      <c r="FS28" s="64"/>
      <c r="FT28" s="14"/>
      <c r="FU28" s="64"/>
      <c r="FV28" s="14"/>
      <c r="FW28" s="64"/>
      <c r="FX28" s="14"/>
      <c r="FY28" s="64"/>
      <c r="FZ28" s="14"/>
      <c r="GA28" s="64"/>
      <c r="GB28" s="14"/>
      <c r="GC28" s="64"/>
      <c r="GD28" s="14"/>
      <c r="GE28" s="64"/>
      <c r="GF28" s="14"/>
      <c r="GG28" s="64"/>
      <c r="GH28" s="14"/>
      <c r="GI28" s="64"/>
      <c r="GJ28" s="14"/>
      <c r="GK28" s="64"/>
      <c r="GL28" s="14"/>
      <c r="GM28" s="64"/>
      <c r="GN28" s="14"/>
      <c r="GO28" s="64"/>
      <c r="GP28" s="14"/>
      <c r="GQ28" s="64"/>
      <c r="GR28" s="14"/>
      <c r="GS28" s="64"/>
      <c r="GT28" s="14"/>
      <c r="GU28" s="64"/>
      <c r="GV28" s="14"/>
      <c r="GW28" s="64"/>
      <c r="GX28" s="14"/>
      <c r="GY28" s="64"/>
      <c r="GZ28" s="14"/>
      <c r="HA28" s="64"/>
      <c r="HB28" s="14"/>
      <c r="HC28" s="64"/>
      <c r="HD28" s="14"/>
      <c r="HE28" s="64"/>
      <c r="HF28" s="14"/>
      <c r="HG28" s="64"/>
      <c r="HH28" s="14"/>
      <c r="HI28" s="64"/>
      <c r="HJ28" s="14"/>
      <c r="HK28" s="64"/>
      <c r="HL28" s="14"/>
      <c r="HM28" s="64"/>
      <c r="HN28" s="14"/>
      <c r="HO28" s="64"/>
      <c r="HP28" s="14"/>
      <c r="HQ28" s="64"/>
      <c r="HR28" s="14"/>
      <c r="HS28" s="64"/>
      <c r="HT28" s="14"/>
      <c r="HU28" s="64"/>
      <c r="HV28" s="14"/>
      <c r="HW28" s="64"/>
      <c r="HX28" s="14"/>
      <c r="HY28" s="64"/>
      <c r="HZ28" s="14"/>
      <c r="IA28" s="64"/>
      <c r="IB28" s="14"/>
      <c r="IC28" s="64"/>
      <c r="ID28" s="14"/>
      <c r="IE28" s="64"/>
      <c r="IF28" s="14"/>
      <c r="IG28" s="64"/>
      <c r="IH28" s="14"/>
      <c r="II28" s="64"/>
      <c r="IJ28" s="14"/>
      <c r="IK28" s="64"/>
      <c r="IL28" s="14"/>
      <c r="IM28" s="64"/>
      <c r="IN28" s="14"/>
      <c r="IO28" s="64"/>
      <c r="IP28" s="14"/>
      <c r="IQ28" s="64"/>
      <c r="IR28" s="14"/>
      <c r="IS28" s="64"/>
      <c r="IT28" s="14"/>
      <c r="IU28" s="64"/>
      <c r="IV28" s="14"/>
    </row>
    <row r="29" spans="1:256" ht="13.8" thickBot="1">
      <c r="A29" s="64" t="s">
        <v>66</v>
      </c>
      <c r="B29" s="14" t="s">
        <v>67</v>
      </c>
      <c r="C29" s="44"/>
      <c r="D29" s="18">
        <f>IF($C$4=0,,C29/$C$4)</f>
        <v>0</v>
      </c>
      <c r="F29" s="18">
        <f t="shared" si="1"/>
        <v>0</v>
      </c>
      <c r="G29" s="64"/>
      <c r="H29" s="93"/>
      <c r="I29" s="64"/>
      <c r="J29" s="14"/>
      <c r="K29" s="64"/>
      <c r="L29" s="14"/>
      <c r="M29" s="64"/>
      <c r="N29" s="14"/>
      <c r="O29" s="64"/>
      <c r="P29" s="14"/>
      <c r="Q29" s="64"/>
      <c r="R29" s="14"/>
      <c r="S29" s="64"/>
      <c r="T29" s="14"/>
      <c r="U29" s="64"/>
      <c r="V29" s="14"/>
      <c r="W29" s="64"/>
      <c r="X29" s="14"/>
      <c r="Y29" s="64"/>
      <c r="Z29" s="14"/>
      <c r="AA29" s="64"/>
      <c r="AB29" s="14"/>
      <c r="AC29" s="64"/>
      <c r="AD29" s="14"/>
      <c r="AE29" s="64"/>
      <c r="AF29" s="14"/>
      <c r="AG29" s="64"/>
      <c r="AH29" s="14"/>
      <c r="AI29" s="64"/>
      <c r="AJ29" s="14"/>
      <c r="AK29" s="64"/>
      <c r="AL29" s="14"/>
      <c r="AM29" s="64"/>
      <c r="AN29" s="14"/>
      <c r="AO29" s="64"/>
      <c r="AP29" s="14"/>
      <c r="AQ29" s="64"/>
      <c r="AR29" s="14"/>
      <c r="AS29" s="64"/>
      <c r="AT29" s="14"/>
      <c r="AU29" s="64"/>
      <c r="AV29" s="14"/>
      <c r="AW29" s="64"/>
      <c r="AX29" s="14"/>
      <c r="AY29" s="64"/>
      <c r="AZ29" s="14"/>
      <c r="BA29" s="64"/>
      <c r="BB29" s="14"/>
      <c r="BC29" s="64"/>
      <c r="BD29" s="14"/>
      <c r="BE29" s="64"/>
      <c r="BF29" s="14"/>
      <c r="BG29" s="64"/>
      <c r="BH29" s="14"/>
      <c r="BI29" s="64"/>
      <c r="BJ29" s="14"/>
      <c r="BK29" s="64"/>
      <c r="BL29" s="14"/>
      <c r="BM29" s="64"/>
      <c r="BN29" s="14"/>
      <c r="BO29" s="64"/>
      <c r="BP29" s="14"/>
      <c r="BQ29" s="64"/>
      <c r="BR29" s="14"/>
      <c r="BS29" s="64"/>
      <c r="BT29" s="14"/>
      <c r="BU29" s="64"/>
      <c r="BV29" s="14"/>
      <c r="BW29" s="64"/>
      <c r="BX29" s="14"/>
      <c r="BY29" s="64"/>
      <c r="BZ29" s="14"/>
      <c r="CA29" s="64"/>
      <c r="CB29" s="14"/>
      <c r="CC29" s="64"/>
      <c r="CD29" s="14"/>
      <c r="CE29" s="64"/>
      <c r="CF29" s="14"/>
      <c r="CG29" s="64"/>
      <c r="CH29" s="14"/>
      <c r="CI29" s="64"/>
      <c r="CJ29" s="14"/>
      <c r="CK29" s="64"/>
      <c r="CL29" s="14"/>
      <c r="CM29" s="64"/>
      <c r="CN29" s="14"/>
      <c r="CO29" s="64"/>
      <c r="CP29" s="14"/>
      <c r="CQ29" s="64"/>
      <c r="CR29" s="14"/>
      <c r="CS29" s="64"/>
      <c r="CT29" s="14"/>
      <c r="CU29" s="64"/>
      <c r="CV29" s="14"/>
      <c r="CW29" s="64"/>
      <c r="CX29" s="14"/>
      <c r="CY29" s="64"/>
      <c r="CZ29" s="14"/>
      <c r="DA29" s="64"/>
      <c r="DB29" s="14"/>
      <c r="DC29" s="64"/>
      <c r="DD29" s="14"/>
      <c r="DE29" s="64"/>
      <c r="DF29" s="14"/>
      <c r="DG29" s="64"/>
      <c r="DH29" s="14"/>
      <c r="DI29" s="64"/>
      <c r="DJ29" s="14"/>
      <c r="DK29" s="64"/>
      <c r="DL29" s="14"/>
      <c r="DM29" s="64"/>
      <c r="DN29" s="14"/>
      <c r="DO29" s="64"/>
      <c r="DP29" s="14"/>
      <c r="DQ29" s="64"/>
      <c r="DR29" s="14"/>
      <c r="DS29" s="64"/>
      <c r="DT29" s="14"/>
      <c r="DU29" s="64"/>
      <c r="DV29" s="14"/>
      <c r="DW29" s="64"/>
      <c r="DX29" s="14"/>
      <c r="DY29" s="64"/>
      <c r="DZ29" s="14"/>
      <c r="EA29" s="64"/>
      <c r="EB29" s="14"/>
      <c r="EC29" s="64"/>
      <c r="ED29" s="14"/>
      <c r="EE29" s="64"/>
      <c r="EF29" s="14"/>
      <c r="EG29" s="64"/>
      <c r="EH29" s="14"/>
      <c r="EI29" s="64"/>
      <c r="EJ29" s="14"/>
      <c r="EK29" s="64"/>
      <c r="EL29" s="14"/>
      <c r="EM29" s="64"/>
      <c r="EN29" s="14"/>
      <c r="EO29" s="64"/>
      <c r="EP29" s="14"/>
      <c r="EQ29" s="64"/>
      <c r="ER29" s="14"/>
      <c r="ES29" s="64"/>
      <c r="ET29" s="14"/>
      <c r="EU29" s="64"/>
      <c r="EV29" s="14"/>
      <c r="EW29" s="64"/>
      <c r="EX29" s="14"/>
      <c r="EY29" s="64"/>
      <c r="EZ29" s="14"/>
      <c r="FA29" s="64"/>
      <c r="FB29" s="14"/>
      <c r="FC29" s="64"/>
      <c r="FD29" s="14"/>
      <c r="FE29" s="64"/>
      <c r="FF29" s="14"/>
      <c r="FG29" s="64"/>
      <c r="FH29" s="14"/>
      <c r="FI29" s="64"/>
      <c r="FJ29" s="14"/>
      <c r="FK29" s="64"/>
      <c r="FL29" s="14"/>
      <c r="FM29" s="64"/>
      <c r="FN29" s="14"/>
      <c r="FO29" s="64"/>
      <c r="FP29" s="14"/>
      <c r="FQ29" s="64"/>
      <c r="FR29" s="14"/>
      <c r="FS29" s="64"/>
      <c r="FT29" s="14"/>
      <c r="FU29" s="64"/>
      <c r="FV29" s="14"/>
      <c r="FW29" s="64"/>
      <c r="FX29" s="14"/>
      <c r="FY29" s="64"/>
      <c r="FZ29" s="14"/>
      <c r="GA29" s="64"/>
      <c r="GB29" s="14"/>
      <c r="GC29" s="64"/>
      <c r="GD29" s="14"/>
      <c r="GE29" s="64"/>
      <c r="GF29" s="14"/>
      <c r="GG29" s="64"/>
      <c r="GH29" s="14"/>
      <c r="GI29" s="64"/>
      <c r="GJ29" s="14"/>
      <c r="GK29" s="64"/>
      <c r="GL29" s="14"/>
      <c r="GM29" s="64"/>
      <c r="GN29" s="14"/>
      <c r="GO29" s="64"/>
      <c r="GP29" s="14"/>
      <c r="GQ29" s="64"/>
      <c r="GR29" s="14"/>
      <c r="GS29" s="64"/>
      <c r="GT29" s="14"/>
      <c r="GU29" s="64"/>
      <c r="GV29" s="14"/>
      <c r="GW29" s="64"/>
      <c r="GX29" s="14"/>
      <c r="GY29" s="64"/>
      <c r="GZ29" s="14"/>
      <c r="HA29" s="64"/>
      <c r="HB29" s="14"/>
      <c r="HC29" s="64"/>
      <c r="HD29" s="14"/>
      <c r="HE29" s="64"/>
      <c r="HF29" s="14"/>
      <c r="HG29" s="64"/>
      <c r="HH29" s="14"/>
      <c r="HI29" s="64"/>
      <c r="HJ29" s="14"/>
      <c r="HK29" s="64"/>
      <c r="HL29" s="14"/>
      <c r="HM29" s="64"/>
      <c r="HN29" s="14"/>
      <c r="HO29" s="64"/>
      <c r="HP29" s="14"/>
      <c r="HQ29" s="64"/>
      <c r="HR29" s="14"/>
      <c r="HS29" s="64"/>
      <c r="HT29" s="14"/>
      <c r="HU29" s="64"/>
      <c r="HV29" s="14"/>
      <c r="HW29" s="64"/>
      <c r="HX29" s="14"/>
      <c r="HY29" s="64"/>
      <c r="HZ29" s="14"/>
      <c r="IA29" s="64"/>
      <c r="IB29" s="14"/>
      <c r="IC29" s="64"/>
      <c r="ID29" s="14"/>
      <c r="IE29" s="64"/>
      <c r="IF29" s="14"/>
      <c r="IG29" s="64"/>
      <c r="IH29" s="14"/>
      <c r="II29" s="64"/>
      <c r="IJ29" s="14"/>
      <c r="IK29" s="64"/>
      <c r="IL29" s="14"/>
      <c r="IM29" s="64"/>
      <c r="IN29" s="14"/>
      <c r="IO29" s="64"/>
      <c r="IP29" s="14"/>
      <c r="IQ29" s="64"/>
      <c r="IR29" s="14"/>
      <c r="IS29" s="64"/>
      <c r="IT29" s="14"/>
      <c r="IU29" s="64"/>
      <c r="IV29" s="14"/>
    </row>
    <row r="30" spans="1:256" ht="13.8" thickBot="1">
      <c r="A30" s="64" t="s">
        <v>68</v>
      </c>
      <c r="B30" s="14" t="s">
        <v>69</v>
      </c>
      <c r="C30" s="44"/>
      <c r="D30" s="18">
        <f>IF($C$4=0,,C30/$C$4)</f>
        <v>0</v>
      </c>
      <c r="F30" s="18">
        <f t="shared" si="1"/>
        <v>0</v>
      </c>
      <c r="G30" s="64"/>
      <c r="H30" s="93"/>
      <c r="I30" s="64"/>
      <c r="J30" s="14"/>
      <c r="K30" s="64"/>
      <c r="L30" s="14"/>
      <c r="M30" s="64"/>
      <c r="N30" s="14"/>
      <c r="O30" s="64"/>
      <c r="P30" s="14"/>
      <c r="Q30" s="64"/>
      <c r="R30" s="14"/>
      <c r="S30" s="64"/>
      <c r="T30" s="14"/>
      <c r="U30" s="64"/>
      <c r="V30" s="14"/>
      <c r="W30" s="64"/>
      <c r="X30" s="14"/>
      <c r="Y30" s="64"/>
      <c r="Z30" s="14"/>
      <c r="AA30" s="64"/>
      <c r="AB30" s="14"/>
      <c r="AC30" s="64"/>
      <c r="AD30" s="14"/>
      <c r="AE30" s="64"/>
      <c r="AF30" s="14"/>
      <c r="AG30" s="64"/>
      <c r="AH30" s="14"/>
      <c r="AI30" s="64"/>
      <c r="AJ30" s="14"/>
      <c r="AK30" s="64"/>
      <c r="AL30" s="14"/>
      <c r="AM30" s="64"/>
      <c r="AN30" s="14"/>
      <c r="AO30" s="64"/>
      <c r="AP30" s="14"/>
      <c r="AQ30" s="64"/>
      <c r="AR30" s="14"/>
      <c r="AS30" s="64"/>
      <c r="AT30" s="14"/>
      <c r="AU30" s="64"/>
      <c r="AV30" s="14"/>
      <c r="AW30" s="64"/>
      <c r="AX30" s="14"/>
      <c r="AY30" s="64"/>
      <c r="AZ30" s="14"/>
      <c r="BA30" s="64"/>
      <c r="BB30" s="14"/>
      <c r="BC30" s="64"/>
      <c r="BD30" s="14"/>
      <c r="BE30" s="64"/>
      <c r="BF30" s="14"/>
      <c r="BG30" s="64"/>
      <c r="BH30" s="14"/>
      <c r="BI30" s="64"/>
      <c r="BJ30" s="14"/>
      <c r="BK30" s="64"/>
      <c r="BL30" s="14"/>
      <c r="BM30" s="64"/>
      <c r="BN30" s="14"/>
      <c r="BO30" s="64"/>
      <c r="BP30" s="14"/>
      <c r="BQ30" s="64"/>
      <c r="BR30" s="14"/>
      <c r="BS30" s="64"/>
      <c r="BT30" s="14"/>
      <c r="BU30" s="64"/>
      <c r="BV30" s="14"/>
      <c r="BW30" s="64"/>
      <c r="BX30" s="14"/>
      <c r="BY30" s="64"/>
      <c r="BZ30" s="14"/>
      <c r="CA30" s="64"/>
      <c r="CB30" s="14"/>
      <c r="CC30" s="64"/>
      <c r="CD30" s="14"/>
      <c r="CE30" s="64"/>
      <c r="CF30" s="14"/>
      <c r="CG30" s="64"/>
      <c r="CH30" s="14"/>
      <c r="CI30" s="64"/>
      <c r="CJ30" s="14"/>
      <c r="CK30" s="64"/>
      <c r="CL30" s="14"/>
      <c r="CM30" s="64"/>
      <c r="CN30" s="14"/>
      <c r="CO30" s="64"/>
      <c r="CP30" s="14"/>
      <c r="CQ30" s="64"/>
      <c r="CR30" s="14"/>
      <c r="CS30" s="64"/>
      <c r="CT30" s="14"/>
      <c r="CU30" s="64"/>
      <c r="CV30" s="14"/>
      <c r="CW30" s="64"/>
      <c r="CX30" s="14"/>
      <c r="CY30" s="64"/>
      <c r="CZ30" s="14"/>
      <c r="DA30" s="64"/>
      <c r="DB30" s="14"/>
      <c r="DC30" s="64"/>
      <c r="DD30" s="14"/>
      <c r="DE30" s="64"/>
      <c r="DF30" s="14"/>
      <c r="DG30" s="64"/>
      <c r="DH30" s="14"/>
      <c r="DI30" s="64"/>
      <c r="DJ30" s="14"/>
      <c r="DK30" s="64"/>
      <c r="DL30" s="14"/>
      <c r="DM30" s="64"/>
      <c r="DN30" s="14"/>
      <c r="DO30" s="64"/>
      <c r="DP30" s="14"/>
      <c r="DQ30" s="64"/>
      <c r="DR30" s="14"/>
      <c r="DS30" s="64"/>
      <c r="DT30" s="14"/>
      <c r="DU30" s="64"/>
      <c r="DV30" s="14"/>
      <c r="DW30" s="64"/>
      <c r="DX30" s="14"/>
      <c r="DY30" s="64"/>
      <c r="DZ30" s="14"/>
      <c r="EA30" s="64"/>
      <c r="EB30" s="14"/>
      <c r="EC30" s="64"/>
      <c r="ED30" s="14"/>
      <c r="EE30" s="64"/>
      <c r="EF30" s="14"/>
      <c r="EG30" s="64"/>
      <c r="EH30" s="14"/>
      <c r="EI30" s="64"/>
      <c r="EJ30" s="14"/>
      <c r="EK30" s="64"/>
      <c r="EL30" s="14"/>
      <c r="EM30" s="64"/>
      <c r="EN30" s="14"/>
      <c r="EO30" s="64"/>
      <c r="EP30" s="14"/>
      <c r="EQ30" s="64"/>
      <c r="ER30" s="14"/>
      <c r="ES30" s="64"/>
      <c r="ET30" s="14"/>
      <c r="EU30" s="64"/>
      <c r="EV30" s="14"/>
      <c r="EW30" s="64"/>
      <c r="EX30" s="14"/>
      <c r="EY30" s="64"/>
      <c r="EZ30" s="14"/>
      <c r="FA30" s="64"/>
      <c r="FB30" s="14"/>
      <c r="FC30" s="64"/>
      <c r="FD30" s="14"/>
      <c r="FE30" s="64"/>
      <c r="FF30" s="14"/>
      <c r="FG30" s="64"/>
      <c r="FH30" s="14"/>
      <c r="FI30" s="64"/>
      <c r="FJ30" s="14"/>
      <c r="FK30" s="64"/>
      <c r="FL30" s="14"/>
      <c r="FM30" s="64"/>
      <c r="FN30" s="14"/>
      <c r="FO30" s="64"/>
      <c r="FP30" s="14"/>
      <c r="FQ30" s="64"/>
      <c r="FR30" s="14"/>
      <c r="FS30" s="64"/>
      <c r="FT30" s="14"/>
      <c r="FU30" s="64"/>
      <c r="FV30" s="14"/>
      <c r="FW30" s="64"/>
      <c r="FX30" s="14"/>
      <c r="FY30" s="64"/>
      <c r="FZ30" s="14"/>
      <c r="GA30" s="64"/>
      <c r="GB30" s="14"/>
      <c r="GC30" s="64"/>
      <c r="GD30" s="14"/>
      <c r="GE30" s="64"/>
      <c r="GF30" s="14"/>
      <c r="GG30" s="64"/>
      <c r="GH30" s="14"/>
      <c r="GI30" s="64"/>
      <c r="GJ30" s="14"/>
      <c r="GK30" s="64"/>
      <c r="GL30" s="14"/>
      <c r="GM30" s="64"/>
      <c r="GN30" s="14"/>
      <c r="GO30" s="64"/>
      <c r="GP30" s="14"/>
      <c r="GQ30" s="64"/>
      <c r="GR30" s="14"/>
      <c r="GS30" s="64"/>
      <c r="GT30" s="14"/>
      <c r="GU30" s="64"/>
      <c r="GV30" s="14"/>
      <c r="GW30" s="64"/>
      <c r="GX30" s="14"/>
      <c r="GY30" s="64"/>
      <c r="GZ30" s="14"/>
      <c r="HA30" s="64"/>
      <c r="HB30" s="14"/>
      <c r="HC30" s="64"/>
      <c r="HD30" s="14"/>
      <c r="HE30" s="64"/>
      <c r="HF30" s="14"/>
      <c r="HG30" s="64"/>
      <c r="HH30" s="14"/>
      <c r="HI30" s="64"/>
      <c r="HJ30" s="14"/>
      <c r="HK30" s="64"/>
      <c r="HL30" s="14"/>
      <c r="HM30" s="64"/>
      <c r="HN30" s="14"/>
      <c r="HO30" s="64"/>
      <c r="HP30" s="14"/>
      <c r="HQ30" s="64"/>
      <c r="HR30" s="14"/>
      <c r="HS30" s="64"/>
      <c r="HT30" s="14"/>
      <c r="HU30" s="64"/>
      <c r="HV30" s="14"/>
      <c r="HW30" s="64"/>
      <c r="HX30" s="14"/>
      <c r="HY30" s="64"/>
      <c r="HZ30" s="14"/>
      <c r="IA30" s="64"/>
      <c r="IB30" s="14"/>
      <c r="IC30" s="64"/>
      <c r="ID30" s="14"/>
      <c r="IE30" s="64"/>
      <c r="IF30" s="14"/>
      <c r="IG30" s="64"/>
      <c r="IH30" s="14"/>
      <c r="II30" s="64"/>
      <c r="IJ30" s="14"/>
      <c r="IK30" s="64"/>
      <c r="IL30" s="14"/>
      <c r="IM30" s="64"/>
      <c r="IN30" s="14"/>
      <c r="IO30" s="64"/>
      <c r="IP30" s="14"/>
      <c r="IQ30" s="64"/>
      <c r="IR30" s="14"/>
      <c r="IS30" s="64"/>
      <c r="IT30" s="14"/>
      <c r="IU30" s="64"/>
      <c r="IV30" s="14"/>
    </row>
    <row r="31" spans="1:256" ht="13.8" thickBot="1">
      <c r="A31" s="64" t="s">
        <v>70</v>
      </c>
      <c r="B31" s="14" t="s">
        <v>71</v>
      </c>
      <c r="C31" s="44"/>
      <c r="D31" s="18">
        <f>IF($C$4=0,,C31/$C$4)</f>
        <v>0</v>
      </c>
      <c r="F31" s="18">
        <f t="shared" si="1"/>
        <v>0</v>
      </c>
      <c r="G31" s="64"/>
      <c r="H31" s="93"/>
      <c r="I31" s="64"/>
      <c r="J31" s="14"/>
      <c r="K31" s="64"/>
      <c r="L31" s="14"/>
      <c r="M31" s="64"/>
      <c r="N31" s="14"/>
      <c r="O31" s="64"/>
      <c r="P31" s="14"/>
      <c r="Q31" s="64"/>
      <c r="R31" s="14"/>
      <c r="S31" s="64"/>
      <c r="T31" s="14"/>
      <c r="U31" s="64"/>
      <c r="V31" s="14"/>
      <c r="W31" s="64"/>
      <c r="X31" s="14"/>
      <c r="Y31" s="64"/>
      <c r="Z31" s="14"/>
      <c r="AA31" s="64"/>
      <c r="AB31" s="14"/>
      <c r="AC31" s="64"/>
      <c r="AD31" s="14"/>
      <c r="AE31" s="64"/>
      <c r="AF31" s="14"/>
      <c r="AG31" s="64"/>
      <c r="AH31" s="14"/>
      <c r="AI31" s="64"/>
      <c r="AJ31" s="14"/>
      <c r="AK31" s="64"/>
      <c r="AL31" s="14"/>
      <c r="AM31" s="64"/>
      <c r="AN31" s="14"/>
      <c r="AO31" s="64"/>
      <c r="AP31" s="14"/>
      <c r="AQ31" s="64"/>
      <c r="AR31" s="14"/>
      <c r="AS31" s="64"/>
      <c r="AT31" s="14"/>
      <c r="AU31" s="64"/>
      <c r="AV31" s="14"/>
      <c r="AW31" s="64"/>
      <c r="AX31" s="14"/>
      <c r="AY31" s="64"/>
      <c r="AZ31" s="14"/>
      <c r="BA31" s="64"/>
      <c r="BB31" s="14"/>
      <c r="BC31" s="64"/>
      <c r="BD31" s="14"/>
      <c r="BE31" s="64"/>
      <c r="BF31" s="14"/>
      <c r="BG31" s="64"/>
      <c r="BH31" s="14"/>
      <c r="BI31" s="64"/>
      <c r="BJ31" s="14"/>
      <c r="BK31" s="64"/>
      <c r="BL31" s="14"/>
      <c r="BM31" s="64"/>
      <c r="BN31" s="14"/>
      <c r="BO31" s="64"/>
      <c r="BP31" s="14"/>
      <c r="BQ31" s="64"/>
      <c r="BR31" s="14"/>
      <c r="BS31" s="64"/>
      <c r="BT31" s="14"/>
      <c r="BU31" s="64"/>
      <c r="BV31" s="14"/>
      <c r="BW31" s="64"/>
      <c r="BX31" s="14"/>
      <c r="BY31" s="64"/>
      <c r="BZ31" s="14"/>
      <c r="CA31" s="64"/>
      <c r="CB31" s="14"/>
      <c r="CC31" s="64"/>
      <c r="CD31" s="14"/>
      <c r="CE31" s="64"/>
      <c r="CF31" s="14"/>
      <c r="CG31" s="64"/>
      <c r="CH31" s="14"/>
      <c r="CI31" s="64"/>
      <c r="CJ31" s="14"/>
      <c r="CK31" s="64"/>
      <c r="CL31" s="14"/>
      <c r="CM31" s="64"/>
      <c r="CN31" s="14"/>
      <c r="CO31" s="64"/>
      <c r="CP31" s="14"/>
      <c r="CQ31" s="64"/>
      <c r="CR31" s="14"/>
      <c r="CS31" s="64"/>
      <c r="CT31" s="14"/>
      <c r="CU31" s="64"/>
      <c r="CV31" s="14"/>
      <c r="CW31" s="64"/>
      <c r="CX31" s="14"/>
      <c r="CY31" s="64"/>
      <c r="CZ31" s="14"/>
      <c r="DA31" s="64"/>
      <c r="DB31" s="14"/>
      <c r="DC31" s="64"/>
      <c r="DD31" s="14"/>
      <c r="DE31" s="64"/>
      <c r="DF31" s="14"/>
      <c r="DG31" s="64"/>
      <c r="DH31" s="14"/>
      <c r="DI31" s="64"/>
      <c r="DJ31" s="14"/>
      <c r="DK31" s="64"/>
      <c r="DL31" s="14"/>
      <c r="DM31" s="64"/>
      <c r="DN31" s="14"/>
      <c r="DO31" s="64"/>
      <c r="DP31" s="14"/>
      <c r="DQ31" s="64"/>
      <c r="DR31" s="14"/>
      <c r="DS31" s="64"/>
      <c r="DT31" s="14"/>
      <c r="DU31" s="64"/>
      <c r="DV31" s="14"/>
      <c r="DW31" s="64"/>
      <c r="DX31" s="14"/>
      <c r="DY31" s="64"/>
      <c r="DZ31" s="14"/>
      <c r="EA31" s="64"/>
      <c r="EB31" s="14"/>
      <c r="EC31" s="64"/>
      <c r="ED31" s="14"/>
      <c r="EE31" s="64"/>
      <c r="EF31" s="14"/>
      <c r="EG31" s="64"/>
      <c r="EH31" s="14"/>
      <c r="EI31" s="64"/>
      <c r="EJ31" s="14"/>
      <c r="EK31" s="64"/>
      <c r="EL31" s="14"/>
      <c r="EM31" s="64"/>
      <c r="EN31" s="14"/>
      <c r="EO31" s="64"/>
      <c r="EP31" s="14"/>
      <c r="EQ31" s="64"/>
      <c r="ER31" s="14"/>
      <c r="ES31" s="64"/>
      <c r="ET31" s="14"/>
      <c r="EU31" s="64"/>
      <c r="EV31" s="14"/>
      <c r="EW31" s="64"/>
      <c r="EX31" s="14"/>
      <c r="EY31" s="64"/>
      <c r="EZ31" s="14"/>
      <c r="FA31" s="64"/>
      <c r="FB31" s="14"/>
      <c r="FC31" s="64"/>
      <c r="FD31" s="14"/>
      <c r="FE31" s="64"/>
      <c r="FF31" s="14"/>
      <c r="FG31" s="64"/>
      <c r="FH31" s="14"/>
      <c r="FI31" s="64"/>
      <c r="FJ31" s="14"/>
      <c r="FK31" s="64"/>
      <c r="FL31" s="14"/>
      <c r="FM31" s="64"/>
      <c r="FN31" s="14"/>
      <c r="FO31" s="64"/>
      <c r="FP31" s="14"/>
      <c r="FQ31" s="64"/>
      <c r="FR31" s="14"/>
      <c r="FS31" s="64"/>
      <c r="FT31" s="14"/>
      <c r="FU31" s="64"/>
      <c r="FV31" s="14"/>
      <c r="FW31" s="64"/>
      <c r="FX31" s="14"/>
      <c r="FY31" s="64"/>
      <c r="FZ31" s="14"/>
      <c r="GA31" s="64"/>
      <c r="GB31" s="14"/>
      <c r="GC31" s="64"/>
      <c r="GD31" s="14"/>
      <c r="GE31" s="64"/>
      <c r="GF31" s="14"/>
      <c r="GG31" s="64"/>
      <c r="GH31" s="14"/>
      <c r="GI31" s="64"/>
      <c r="GJ31" s="14"/>
      <c r="GK31" s="64"/>
      <c r="GL31" s="14"/>
      <c r="GM31" s="64"/>
      <c r="GN31" s="14"/>
      <c r="GO31" s="64"/>
      <c r="GP31" s="14"/>
      <c r="GQ31" s="64"/>
      <c r="GR31" s="14"/>
      <c r="GS31" s="64"/>
      <c r="GT31" s="14"/>
      <c r="GU31" s="64"/>
      <c r="GV31" s="14"/>
      <c r="GW31" s="64"/>
      <c r="GX31" s="14"/>
      <c r="GY31" s="64"/>
      <c r="GZ31" s="14"/>
      <c r="HA31" s="64"/>
      <c r="HB31" s="14"/>
      <c r="HC31" s="64"/>
      <c r="HD31" s="14"/>
      <c r="HE31" s="64"/>
      <c r="HF31" s="14"/>
      <c r="HG31" s="64"/>
      <c r="HH31" s="14"/>
      <c r="HI31" s="64"/>
      <c r="HJ31" s="14"/>
      <c r="HK31" s="64"/>
      <c r="HL31" s="14"/>
      <c r="HM31" s="64"/>
      <c r="HN31" s="14"/>
      <c r="HO31" s="64"/>
      <c r="HP31" s="14"/>
      <c r="HQ31" s="64"/>
      <c r="HR31" s="14"/>
      <c r="HS31" s="64"/>
      <c r="HT31" s="14"/>
      <c r="HU31" s="64"/>
      <c r="HV31" s="14"/>
      <c r="HW31" s="64"/>
      <c r="HX31" s="14"/>
      <c r="HY31" s="64"/>
      <c r="HZ31" s="14"/>
      <c r="IA31" s="64"/>
      <c r="IB31" s="14"/>
      <c r="IC31" s="64"/>
      <c r="ID31" s="14"/>
      <c r="IE31" s="64"/>
      <c r="IF31" s="14"/>
      <c r="IG31" s="64"/>
      <c r="IH31" s="14"/>
      <c r="II31" s="64"/>
      <c r="IJ31" s="14"/>
      <c r="IK31" s="64"/>
      <c r="IL31" s="14"/>
      <c r="IM31" s="64"/>
      <c r="IN31" s="14"/>
      <c r="IO31" s="64"/>
      <c r="IP31" s="14"/>
      <c r="IQ31" s="64"/>
      <c r="IR31" s="14"/>
      <c r="IS31" s="64"/>
      <c r="IT31" s="14"/>
      <c r="IU31" s="64"/>
      <c r="IV31" s="14"/>
    </row>
    <row r="32" spans="1:8" ht="12.75">
      <c r="A32" s="64"/>
      <c r="B32" s="14"/>
      <c r="H32" s="93"/>
    </row>
    <row r="33" spans="1:8" ht="12.75">
      <c r="A33" s="62" t="s">
        <v>62</v>
      </c>
      <c r="B33" s="67" t="s">
        <v>257</v>
      </c>
      <c r="C33" s="23">
        <f>SUM(C27:C31)</f>
        <v>0</v>
      </c>
      <c r="D33" s="23">
        <f>SUM(D27:D31)</f>
        <v>0</v>
      </c>
      <c r="F33" s="23">
        <f t="shared" si="1"/>
        <v>0</v>
      </c>
      <c r="H33" s="93"/>
    </row>
    <row r="34" spans="1:8" ht="13.8" thickBot="1">
      <c r="A34" s="62"/>
      <c r="B34" s="13"/>
      <c r="H34" s="93"/>
    </row>
    <row r="35" spans="1:8" ht="13.8" thickBot="1">
      <c r="A35" s="65" t="s">
        <v>73</v>
      </c>
      <c r="B35" s="12" t="s">
        <v>72</v>
      </c>
      <c r="C35" s="44"/>
      <c r="D35" s="18">
        <f>IF($C$4=0,,C35/$C$4)</f>
        <v>0</v>
      </c>
      <c r="F35" s="18">
        <f t="shared" si="1"/>
        <v>0</v>
      </c>
      <c r="H35" s="93"/>
    </row>
    <row r="36" spans="1:256" ht="13.8" thickBot="1">
      <c r="A36" s="64" t="s">
        <v>74</v>
      </c>
      <c r="B36" s="14" t="s">
        <v>75</v>
      </c>
      <c r="C36" s="44"/>
      <c r="D36" s="18">
        <f>IF($C$4=0,,C36/$C$4)</f>
        <v>0</v>
      </c>
      <c r="F36" s="18">
        <f t="shared" si="1"/>
        <v>0</v>
      </c>
      <c r="G36" s="64"/>
      <c r="H36" s="93"/>
      <c r="I36" s="64"/>
      <c r="J36" s="14"/>
      <c r="K36" s="64"/>
      <c r="L36" s="14"/>
      <c r="M36" s="64"/>
      <c r="N36" s="14"/>
      <c r="O36" s="64"/>
      <c r="P36" s="14"/>
      <c r="Q36" s="64"/>
      <c r="R36" s="14"/>
      <c r="S36" s="64"/>
      <c r="T36" s="14"/>
      <c r="U36" s="64"/>
      <c r="V36" s="14"/>
      <c r="W36" s="64"/>
      <c r="X36" s="14"/>
      <c r="Y36" s="64"/>
      <c r="Z36" s="14"/>
      <c r="AA36" s="64"/>
      <c r="AB36" s="14"/>
      <c r="AC36" s="64"/>
      <c r="AD36" s="14"/>
      <c r="AE36" s="64"/>
      <c r="AF36" s="14"/>
      <c r="AG36" s="64"/>
      <c r="AH36" s="14"/>
      <c r="AI36" s="64"/>
      <c r="AJ36" s="14"/>
      <c r="AK36" s="64"/>
      <c r="AL36" s="14"/>
      <c r="AM36" s="64"/>
      <c r="AN36" s="14"/>
      <c r="AO36" s="64"/>
      <c r="AP36" s="14"/>
      <c r="AQ36" s="64"/>
      <c r="AR36" s="14"/>
      <c r="AS36" s="64"/>
      <c r="AT36" s="14"/>
      <c r="AU36" s="64"/>
      <c r="AV36" s="14"/>
      <c r="AW36" s="64"/>
      <c r="AX36" s="14"/>
      <c r="AY36" s="64"/>
      <c r="AZ36" s="14"/>
      <c r="BA36" s="64"/>
      <c r="BB36" s="14"/>
      <c r="BC36" s="64"/>
      <c r="BD36" s="14"/>
      <c r="BE36" s="64"/>
      <c r="BF36" s="14"/>
      <c r="BG36" s="64"/>
      <c r="BH36" s="14"/>
      <c r="BI36" s="64"/>
      <c r="BJ36" s="14"/>
      <c r="BK36" s="64"/>
      <c r="BL36" s="14"/>
      <c r="BM36" s="64"/>
      <c r="BN36" s="14"/>
      <c r="BO36" s="64"/>
      <c r="BP36" s="14"/>
      <c r="BQ36" s="64"/>
      <c r="BR36" s="14"/>
      <c r="BS36" s="64"/>
      <c r="BT36" s="14"/>
      <c r="BU36" s="64"/>
      <c r="BV36" s="14"/>
      <c r="BW36" s="64"/>
      <c r="BX36" s="14"/>
      <c r="BY36" s="64"/>
      <c r="BZ36" s="14"/>
      <c r="CA36" s="64"/>
      <c r="CB36" s="14"/>
      <c r="CC36" s="64"/>
      <c r="CD36" s="14"/>
      <c r="CE36" s="64"/>
      <c r="CF36" s="14"/>
      <c r="CG36" s="64"/>
      <c r="CH36" s="14"/>
      <c r="CI36" s="64"/>
      <c r="CJ36" s="14"/>
      <c r="CK36" s="64"/>
      <c r="CL36" s="14"/>
      <c r="CM36" s="64"/>
      <c r="CN36" s="14"/>
      <c r="CO36" s="64"/>
      <c r="CP36" s="14"/>
      <c r="CQ36" s="64"/>
      <c r="CR36" s="14"/>
      <c r="CS36" s="64"/>
      <c r="CT36" s="14"/>
      <c r="CU36" s="64"/>
      <c r="CV36" s="14"/>
      <c r="CW36" s="64"/>
      <c r="CX36" s="14"/>
      <c r="CY36" s="64"/>
      <c r="CZ36" s="14"/>
      <c r="DA36" s="64"/>
      <c r="DB36" s="14"/>
      <c r="DC36" s="64"/>
      <c r="DD36" s="14"/>
      <c r="DE36" s="64"/>
      <c r="DF36" s="14"/>
      <c r="DG36" s="64"/>
      <c r="DH36" s="14"/>
      <c r="DI36" s="64"/>
      <c r="DJ36" s="14"/>
      <c r="DK36" s="64"/>
      <c r="DL36" s="14"/>
      <c r="DM36" s="64"/>
      <c r="DN36" s="14"/>
      <c r="DO36" s="64"/>
      <c r="DP36" s="14"/>
      <c r="DQ36" s="64"/>
      <c r="DR36" s="14"/>
      <c r="DS36" s="64"/>
      <c r="DT36" s="14"/>
      <c r="DU36" s="64"/>
      <c r="DV36" s="14"/>
      <c r="DW36" s="64"/>
      <c r="DX36" s="14"/>
      <c r="DY36" s="64"/>
      <c r="DZ36" s="14"/>
      <c r="EA36" s="64"/>
      <c r="EB36" s="14"/>
      <c r="EC36" s="64"/>
      <c r="ED36" s="14"/>
      <c r="EE36" s="64"/>
      <c r="EF36" s="14"/>
      <c r="EG36" s="64"/>
      <c r="EH36" s="14"/>
      <c r="EI36" s="64"/>
      <c r="EJ36" s="14"/>
      <c r="EK36" s="64"/>
      <c r="EL36" s="14"/>
      <c r="EM36" s="64"/>
      <c r="EN36" s="14"/>
      <c r="EO36" s="64"/>
      <c r="EP36" s="14"/>
      <c r="EQ36" s="64"/>
      <c r="ER36" s="14"/>
      <c r="ES36" s="64"/>
      <c r="ET36" s="14"/>
      <c r="EU36" s="64"/>
      <c r="EV36" s="14"/>
      <c r="EW36" s="64"/>
      <c r="EX36" s="14"/>
      <c r="EY36" s="64"/>
      <c r="EZ36" s="14"/>
      <c r="FA36" s="64"/>
      <c r="FB36" s="14"/>
      <c r="FC36" s="64"/>
      <c r="FD36" s="14"/>
      <c r="FE36" s="64"/>
      <c r="FF36" s="14"/>
      <c r="FG36" s="64"/>
      <c r="FH36" s="14"/>
      <c r="FI36" s="64"/>
      <c r="FJ36" s="14"/>
      <c r="FK36" s="64"/>
      <c r="FL36" s="14"/>
      <c r="FM36" s="64"/>
      <c r="FN36" s="14"/>
      <c r="FO36" s="64"/>
      <c r="FP36" s="14"/>
      <c r="FQ36" s="64"/>
      <c r="FR36" s="14"/>
      <c r="FS36" s="64"/>
      <c r="FT36" s="14"/>
      <c r="FU36" s="64"/>
      <c r="FV36" s="14"/>
      <c r="FW36" s="64"/>
      <c r="FX36" s="14"/>
      <c r="FY36" s="64"/>
      <c r="FZ36" s="14"/>
      <c r="GA36" s="64"/>
      <c r="GB36" s="14"/>
      <c r="GC36" s="64"/>
      <c r="GD36" s="14"/>
      <c r="GE36" s="64"/>
      <c r="GF36" s="14"/>
      <c r="GG36" s="64"/>
      <c r="GH36" s="14"/>
      <c r="GI36" s="64"/>
      <c r="GJ36" s="14"/>
      <c r="GK36" s="64"/>
      <c r="GL36" s="14"/>
      <c r="GM36" s="64"/>
      <c r="GN36" s="14"/>
      <c r="GO36" s="64"/>
      <c r="GP36" s="14"/>
      <c r="GQ36" s="64"/>
      <c r="GR36" s="14"/>
      <c r="GS36" s="64"/>
      <c r="GT36" s="14"/>
      <c r="GU36" s="64"/>
      <c r="GV36" s="14"/>
      <c r="GW36" s="64"/>
      <c r="GX36" s="14"/>
      <c r="GY36" s="64"/>
      <c r="GZ36" s="14"/>
      <c r="HA36" s="64"/>
      <c r="HB36" s="14"/>
      <c r="HC36" s="64"/>
      <c r="HD36" s="14"/>
      <c r="HE36" s="64"/>
      <c r="HF36" s="14"/>
      <c r="HG36" s="64"/>
      <c r="HH36" s="14"/>
      <c r="HI36" s="64"/>
      <c r="HJ36" s="14"/>
      <c r="HK36" s="64"/>
      <c r="HL36" s="14"/>
      <c r="HM36" s="64"/>
      <c r="HN36" s="14"/>
      <c r="HO36" s="64"/>
      <c r="HP36" s="14"/>
      <c r="HQ36" s="64"/>
      <c r="HR36" s="14"/>
      <c r="HS36" s="64"/>
      <c r="HT36" s="14"/>
      <c r="HU36" s="64"/>
      <c r="HV36" s="14"/>
      <c r="HW36" s="64"/>
      <c r="HX36" s="14"/>
      <c r="HY36" s="64"/>
      <c r="HZ36" s="14"/>
      <c r="IA36" s="64"/>
      <c r="IB36" s="14"/>
      <c r="IC36" s="64"/>
      <c r="ID36" s="14"/>
      <c r="IE36" s="64"/>
      <c r="IF36" s="14"/>
      <c r="IG36" s="64"/>
      <c r="IH36" s="14"/>
      <c r="II36" s="64"/>
      <c r="IJ36" s="14"/>
      <c r="IK36" s="64"/>
      <c r="IL36" s="14"/>
      <c r="IM36" s="64"/>
      <c r="IN36" s="14"/>
      <c r="IO36" s="64"/>
      <c r="IP36" s="14"/>
      <c r="IQ36" s="64"/>
      <c r="IR36" s="14"/>
      <c r="IS36" s="64"/>
      <c r="IT36" s="14"/>
      <c r="IU36" s="64"/>
      <c r="IV36" s="14"/>
    </row>
    <row r="37" spans="1:256" ht="13.8" thickBot="1">
      <c r="A37" s="64" t="s">
        <v>76</v>
      </c>
      <c r="B37" s="14" t="s">
        <v>77</v>
      </c>
      <c r="C37" s="44"/>
      <c r="D37" s="18">
        <f>IF($C$4=0,,C37/$C$4)</f>
        <v>0</v>
      </c>
      <c r="F37" s="18">
        <f t="shared" si="1"/>
        <v>0</v>
      </c>
      <c r="G37" s="64"/>
      <c r="H37" s="93"/>
      <c r="I37" s="64"/>
      <c r="J37" s="14"/>
      <c r="K37" s="64"/>
      <c r="L37" s="14"/>
      <c r="M37" s="64"/>
      <c r="N37" s="14"/>
      <c r="O37" s="64"/>
      <c r="P37" s="14"/>
      <c r="Q37" s="64"/>
      <c r="R37" s="14"/>
      <c r="S37" s="64"/>
      <c r="T37" s="14"/>
      <c r="U37" s="64"/>
      <c r="V37" s="14"/>
      <c r="W37" s="64"/>
      <c r="X37" s="14"/>
      <c r="Y37" s="64"/>
      <c r="Z37" s="14"/>
      <c r="AA37" s="64"/>
      <c r="AB37" s="14"/>
      <c r="AC37" s="64"/>
      <c r="AD37" s="14"/>
      <c r="AE37" s="64"/>
      <c r="AF37" s="14"/>
      <c r="AG37" s="64"/>
      <c r="AH37" s="14"/>
      <c r="AI37" s="64"/>
      <c r="AJ37" s="14"/>
      <c r="AK37" s="64"/>
      <c r="AL37" s="14"/>
      <c r="AM37" s="64"/>
      <c r="AN37" s="14"/>
      <c r="AO37" s="64"/>
      <c r="AP37" s="14"/>
      <c r="AQ37" s="64"/>
      <c r="AR37" s="14"/>
      <c r="AS37" s="64"/>
      <c r="AT37" s="14"/>
      <c r="AU37" s="64"/>
      <c r="AV37" s="14"/>
      <c r="AW37" s="64"/>
      <c r="AX37" s="14"/>
      <c r="AY37" s="64"/>
      <c r="AZ37" s="14"/>
      <c r="BA37" s="64"/>
      <c r="BB37" s="14"/>
      <c r="BC37" s="64"/>
      <c r="BD37" s="14"/>
      <c r="BE37" s="64"/>
      <c r="BF37" s="14"/>
      <c r="BG37" s="64"/>
      <c r="BH37" s="14"/>
      <c r="BI37" s="64"/>
      <c r="BJ37" s="14"/>
      <c r="BK37" s="64"/>
      <c r="BL37" s="14"/>
      <c r="BM37" s="64"/>
      <c r="BN37" s="14"/>
      <c r="BO37" s="64"/>
      <c r="BP37" s="14"/>
      <c r="BQ37" s="64"/>
      <c r="BR37" s="14"/>
      <c r="BS37" s="64"/>
      <c r="BT37" s="14"/>
      <c r="BU37" s="64"/>
      <c r="BV37" s="14"/>
      <c r="BW37" s="64"/>
      <c r="BX37" s="14"/>
      <c r="BY37" s="64"/>
      <c r="BZ37" s="14"/>
      <c r="CA37" s="64"/>
      <c r="CB37" s="14"/>
      <c r="CC37" s="64"/>
      <c r="CD37" s="14"/>
      <c r="CE37" s="64"/>
      <c r="CF37" s="14"/>
      <c r="CG37" s="64"/>
      <c r="CH37" s="14"/>
      <c r="CI37" s="64"/>
      <c r="CJ37" s="14"/>
      <c r="CK37" s="64"/>
      <c r="CL37" s="14"/>
      <c r="CM37" s="64"/>
      <c r="CN37" s="14"/>
      <c r="CO37" s="64"/>
      <c r="CP37" s="14"/>
      <c r="CQ37" s="64"/>
      <c r="CR37" s="14"/>
      <c r="CS37" s="64"/>
      <c r="CT37" s="14"/>
      <c r="CU37" s="64"/>
      <c r="CV37" s="14"/>
      <c r="CW37" s="64"/>
      <c r="CX37" s="14"/>
      <c r="CY37" s="64"/>
      <c r="CZ37" s="14"/>
      <c r="DA37" s="64"/>
      <c r="DB37" s="14"/>
      <c r="DC37" s="64"/>
      <c r="DD37" s="14"/>
      <c r="DE37" s="64"/>
      <c r="DF37" s="14"/>
      <c r="DG37" s="64"/>
      <c r="DH37" s="14"/>
      <c r="DI37" s="64"/>
      <c r="DJ37" s="14"/>
      <c r="DK37" s="64"/>
      <c r="DL37" s="14"/>
      <c r="DM37" s="64"/>
      <c r="DN37" s="14"/>
      <c r="DO37" s="64"/>
      <c r="DP37" s="14"/>
      <c r="DQ37" s="64"/>
      <c r="DR37" s="14"/>
      <c r="DS37" s="64"/>
      <c r="DT37" s="14"/>
      <c r="DU37" s="64"/>
      <c r="DV37" s="14"/>
      <c r="DW37" s="64"/>
      <c r="DX37" s="14"/>
      <c r="DY37" s="64"/>
      <c r="DZ37" s="14"/>
      <c r="EA37" s="64"/>
      <c r="EB37" s="14"/>
      <c r="EC37" s="64"/>
      <c r="ED37" s="14"/>
      <c r="EE37" s="64"/>
      <c r="EF37" s="14"/>
      <c r="EG37" s="64"/>
      <c r="EH37" s="14"/>
      <c r="EI37" s="64"/>
      <c r="EJ37" s="14"/>
      <c r="EK37" s="64"/>
      <c r="EL37" s="14"/>
      <c r="EM37" s="64"/>
      <c r="EN37" s="14"/>
      <c r="EO37" s="64"/>
      <c r="EP37" s="14"/>
      <c r="EQ37" s="64"/>
      <c r="ER37" s="14"/>
      <c r="ES37" s="64"/>
      <c r="ET37" s="14"/>
      <c r="EU37" s="64"/>
      <c r="EV37" s="14"/>
      <c r="EW37" s="64"/>
      <c r="EX37" s="14"/>
      <c r="EY37" s="64"/>
      <c r="EZ37" s="14"/>
      <c r="FA37" s="64"/>
      <c r="FB37" s="14"/>
      <c r="FC37" s="64"/>
      <c r="FD37" s="14"/>
      <c r="FE37" s="64"/>
      <c r="FF37" s="14"/>
      <c r="FG37" s="64"/>
      <c r="FH37" s="14"/>
      <c r="FI37" s="64"/>
      <c r="FJ37" s="14"/>
      <c r="FK37" s="64"/>
      <c r="FL37" s="14"/>
      <c r="FM37" s="64"/>
      <c r="FN37" s="14"/>
      <c r="FO37" s="64"/>
      <c r="FP37" s="14"/>
      <c r="FQ37" s="64"/>
      <c r="FR37" s="14"/>
      <c r="FS37" s="64"/>
      <c r="FT37" s="14"/>
      <c r="FU37" s="64"/>
      <c r="FV37" s="14"/>
      <c r="FW37" s="64"/>
      <c r="FX37" s="14"/>
      <c r="FY37" s="64"/>
      <c r="FZ37" s="14"/>
      <c r="GA37" s="64"/>
      <c r="GB37" s="14"/>
      <c r="GC37" s="64"/>
      <c r="GD37" s="14"/>
      <c r="GE37" s="64"/>
      <c r="GF37" s="14"/>
      <c r="GG37" s="64"/>
      <c r="GH37" s="14"/>
      <c r="GI37" s="64"/>
      <c r="GJ37" s="14"/>
      <c r="GK37" s="64"/>
      <c r="GL37" s="14"/>
      <c r="GM37" s="64"/>
      <c r="GN37" s="14"/>
      <c r="GO37" s="64"/>
      <c r="GP37" s="14"/>
      <c r="GQ37" s="64"/>
      <c r="GR37" s="14"/>
      <c r="GS37" s="64"/>
      <c r="GT37" s="14"/>
      <c r="GU37" s="64"/>
      <c r="GV37" s="14"/>
      <c r="GW37" s="64"/>
      <c r="GX37" s="14"/>
      <c r="GY37" s="64"/>
      <c r="GZ37" s="14"/>
      <c r="HA37" s="64"/>
      <c r="HB37" s="14"/>
      <c r="HC37" s="64"/>
      <c r="HD37" s="14"/>
      <c r="HE37" s="64"/>
      <c r="HF37" s="14"/>
      <c r="HG37" s="64"/>
      <c r="HH37" s="14"/>
      <c r="HI37" s="64"/>
      <c r="HJ37" s="14"/>
      <c r="HK37" s="64"/>
      <c r="HL37" s="14"/>
      <c r="HM37" s="64"/>
      <c r="HN37" s="14"/>
      <c r="HO37" s="64"/>
      <c r="HP37" s="14"/>
      <c r="HQ37" s="64"/>
      <c r="HR37" s="14"/>
      <c r="HS37" s="64"/>
      <c r="HT37" s="14"/>
      <c r="HU37" s="64"/>
      <c r="HV37" s="14"/>
      <c r="HW37" s="64"/>
      <c r="HX37" s="14"/>
      <c r="HY37" s="64"/>
      <c r="HZ37" s="14"/>
      <c r="IA37" s="64"/>
      <c r="IB37" s="14"/>
      <c r="IC37" s="64"/>
      <c r="ID37" s="14"/>
      <c r="IE37" s="64"/>
      <c r="IF37" s="14"/>
      <c r="IG37" s="64"/>
      <c r="IH37" s="14"/>
      <c r="II37" s="64"/>
      <c r="IJ37" s="14"/>
      <c r="IK37" s="64"/>
      <c r="IL37" s="14"/>
      <c r="IM37" s="64"/>
      <c r="IN37" s="14"/>
      <c r="IO37" s="64"/>
      <c r="IP37" s="14"/>
      <c r="IQ37" s="64"/>
      <c r="IR37" s="14"/>
      <c r="IS37" s="64"/>
      <c r="IT37" s="14"/>
      <c r="IU37" s="64"/>
      <c r="IV37" s="14"/>
    </row>
    <row r="38" spans="1:256" ht="13.8" thickBot="1">
      <c r="A38" s="64" t="s">
        <v>78</v>
      </c>
      <c r="B38" s="14" t="s">
        <v>79</v>
      </c>
      <c r="C38" s="44"/>
      <c r="D38" s="18">
        <f>IF($C$4=0,,C38/$C$4)</f>
        <v>0</v>
      </c>
      <c r="F38" s="18">
        <f t="shared" si="1"/>
        <v>0</v>
      </c>
      <c r="G38" s="64"/>
      <c r="H38" s="93"/>
      <c r="I38" s="64"/>
      <c r="J38" s="14"/>
      <c r="K38" s="64"/>
      <c r="L38" s="14"/>
      <c r="M38" s="64"/>
      <c r="N38" s="14"/>
      <c r="O38" s="64"/>
      <c r="P38" s="14"/>
      <c r="Q38" s="64"/>
      <c r="R38" s="14"/>
      <c r="S38" s="64"/>
      <c r="T38" s="14"/>
      <c r="U38" s="64"/>
      <c r="V38" s="14"/>
      <c r="W38" s="64"/>
      <c r="X38" s="14"/>
      <c r="Y38" s="64"/>
      <c r="Z38" s="14"/>
      <c r="AA38" s="64"/>
      <c r="AB38" s="14"/>
      <c r="AC38" s="64"/>
      <c r="AD38" s="14"/>
      <c r="AE38" s="64"/>
      <c r="AF38" s="14"/>
      <c r="AG38" s="64"/>
      <c r="AH38" s="14"/>
      <c r="AI38" s="64"/>
      <c r="AJ38" s="14"/>
      <c r="AK38" s="64"/>
      <c r="AL38" s="14"/>
      <c r="AM38" s="64"/>
      <c r="AN38" s="14"/>
      <c r="AO38" s="64"/>
      <c r="AP38" s="14"/>
      <c r="AQ38" s="64"/>
      <c r="AR38" s="14"/>
      <c r="AS38" s="64"/>
      <c r="AT38" s="14"/>
      <c r="AU38" s="64"/>
      <c r="AV38" s="14"/>
      <c r="AW38" s="64"/>
      <c r="AX38" s="14"/>
      <c r="AY38" s="64"/>
      <c r="AZ38" s="14"/>
      <c r="BA38" s="64"/>
      <c r="BB38" s="14"/>
      <c r="BC38" s="64"/>
      <c r="BD38" s="14"/>
      <c r="BE38" s="64"/>
      <c r="BF38" s="14"/>
      <c r="BG38" s="64"/>
      <c r="BH38" s="14"/>
      <c r="BI38" s="64"/>
      <c r="BJ38" s="14"/>
      <c r="BK38" s="64"/>
      <c r="BL38" s="14"/>
      <c r="BM38" s="64"/>
      <c r="BN38" s="14"/>
      <c r="BO38" s="64"/>
      <c r="BP38" s="14"/>
      <c r="BQ38" s="64"/>
      <c r="BR38" s="14"/>
      <c r="BS38" s="64"/>
      <c r="BT38" s="14"/>
      <c r="BU38" s="64"/>
      <c r="BV38" s="14"/>
      <c r="BW38" s="64"/>
      <c r="BX38" s="14"/>
      <c r="BY38" s="64"/>
      <c r="BZ38" s="14"/>
      <c r="CA38" s="64"/>
      <c r="CB38" s="14"/>
      <c r="CC38" s="64"/>
      <c r="CD38" s="14"/>
      <c r="CE38" s="64"/>
      <c r="CF38" s="14"/>
      <c r="CG38" s="64"/>
      <c r="CH38" s="14"/>
      <c r="CI38" s="64"/>
      <c r="CJ38" s="14"/>
      <c r="CK38" s="64"/>
      <c r="CL38" s="14"/>
      <c r="CM38" s="64"/>
      <c r="CN38" s="14"/>
      <c r="CO38" s="64"/>
      <c r="CP38" s="14"/>
      <c r="CQ38" s="64"/>
      <c r="CR38" s="14"/>
      <c r="CS38" s="64"/>
      <c r="CT38" s="14"/>
      <c r="CU38" s="64"/>
      <c r="CV38" s="14"/>
      <c r="CW38" s="64"/>
      <c r="CX38" s="14"/>
      <c r="CY38" s="64"/>
      <c r="CZ38" s="14"/>
      <c r="DA38" s="64"/>
      <c r="DB38" s="14"/>
      <c r="DC38" s="64"/>
      <c r="DD38" s="14"/>
      <c r="DE38" s="64"/>
      <c r="DF38" s="14"/>
      <c r="DG38" s="64"/>
      <c r="DH38" s="14"/>
      <c r="DI38" s="64"/>
      <c r="DJ38" s="14"/>
      <c r="DK38" s="64"/>
      <c r="DL38" s="14"/>
      <c r="DM38" s="64"/>
      <c r="DN38" s="14"/>
      <c r="DO38" s="64"/>
      <c r="DP38" s="14"/>
      <c r="DQ38" s="64"/>
      <c r="DR38" s="14"/>
      <c r="DS38" s="64"/>
      <c r="DT38" s="14"/>
      <c r="DU38" s="64"/>
      <c r="DV38" s="14"/>
      <c r="DW38" s="64"/>
      <c r="DX38" s="14"/>
      <c r="DY38" s="64"/>
      <c r="DZ38" s="14"/>
      <c r="EA38" s="64"/>
      <c r="EB38" s="14"/>
      <c r="EC38" s="64"/>
      <c r="ED38" s="14"/>
      <c r="EE38" s="64"/>
      <c r="EF38" s="14"/>
      <c r="EG38" s="64"/>
      <c r="EH38" s="14"/>
      <c r="EI38" s="64"/>
      <c r="EJ38" s="14"/>
      <c r="EK38" s="64"/>
      <c r="EL38" s="14"/>
      <c r="EM38" s="64"/>
      <c r="EN38" s="14"/>
      <c r="EO38" s="64"/>
      <c r="EP38" s="14"/>
      <c r="EQ38" s="64"/>
      <c r="ER38" s="14"/>
      <c r="ES38" s="64"/>
      <c r="ET38" s="14"/>
      <c r="EU38" s="64"/>
      <c r="EV38" s="14"/>
      <c r="EW38" s="64"/>
      <c r="EX38" s="14"/>
      <c r="EY38" s="64"/>
      <c r="EZ38" s="14"/>
      <c r="FA38" s="64"/>
      <c r="FB38" s="14"/>
      <c r="FC38" s="64"/>
      <c r="FD38" s="14"/>
      <c r="FE38" s="64"/>
      <c r="FF38" s="14"/>
      <c r="FG38" s="64"/>
      <c r="FH38" s="14"/>
      <c r="FI38" s="64"/>
      <c r="FJ38" s="14"/>
      <c r="FK38" s="64"/>
      <c r="FL38" s="14"/>
      <c r="FM38" s="64"/>
      <c r="FN38" s="14"/>
      <c r="FO38" s="64"/>
      <c r="FP38" s="14"/>
      <c r="FQ38" s="64"/>
      <c r="FR38" s="14"/>
      <c r="FS38" s="64"/>
      <c r="FT38" s="14"/>
      <c r="FU38" s="64"/>
      <c r="FV38" s="14"/>
      <c r="FW38" s="64"/>
      <c r="FX38" s="14"/>
      <c r="FY38" s="64"/>
      <c r="FZ38" s="14"/>
      <c r="GA38" s="64"/>
      <c r="GB38" s="14"/>
      <c r="GC38" s="64"/>
      <c r="GD38" s="14"/>
      <c r="GE38" s="64"/>
      <c r="GF38" s="14"/>
      <c r="GG38" s="64"/>
      <c r="GH38" s="14"/>
      <c r="GI38" s="64"/>
      <c r="GJ38" s="14"/>
      <c r="GK38" s="64"/>
      <c r="GL38" s="14"/>
      <c r="GM38" s="64"/>
      <c r="GN38" s="14"/>
      <c r="GO38" s="64"/>
      <c r="GP38" s="14"/>
      <c r="GQ38" s="64"/>
      <c r="GR38" s="14"/>
      <c r="GS38" s="64"/>
      <c r="GT38" s="14"/>
      <c r="GU38" s="64"/>
      <c r="GV38" s="14"/>
      <c r="GW38" s="64"/>
      <c r="GX38" s="14"/>
      <c r="GY38" s="64"/>
      <c r="GZ38" s="14"/>
      <c r="HA38" s="64"/>
      <c r="HB38" s="14"/>
      <c r="HC38" s="64"/>
      <c r="HD38" s="14"/>
      <c r="HE38" s="64"/>
      <c r="HF38" s="14"/>
      <c r="HG38" s="64"/>
      <c r="HH38" s="14"/>
      <c r="HI38" s="64"/>
      <c r="HJ38" s="14"/>
      <c r="HK38" s="64"/>
      <c r="HL38" s="14"/>
      <c r="HM38" s="64"/>
      <c r="HN38" s="14"/>
      <c r="HO38" s="64"/>
      <c r="HP38" s="14"/>
      <c r="HQ38" s="64"/>
      <c r="HR38" s="14"/>
      <c r="HS38" s="64"/>
      <c r="HT38" s="14"/>
      <c r="HU38" s="64"/>
      <c r="HV38" s="14"/>
      <c r="HW38" s="64"/>
      <c r="HX38" s="14"/>
      <c r="HY38" s="64"/>
      <c r="HZ38" s="14"/>
      <c r="IA38" s="64"/>
      <c r="IB38" s="14"/>
      <c r="IC38" s="64"/>
      <c r="ID38" s="14"/>
      <c r="IE38" s="64"/>
      <c r="IF38" s="14"/>
      <c r="IG38" s="64"/>
      <c r="IH38" s="14"/>
      <c r="II38" s="64"/>
      <c r="IJ38" s="14"/>
      <c r="IK38" s="64"/>
      <c r="IL38" s="14"/>
      <c r="IM38" s="64"/>
      <c r="IN38" s="14"/>
      <c r="IO38" s="64"/>
      <c r="IP38" s="14"/>
      <c r="IQ38" s="64"/>
      <c r="IR38" s="14"/>
      <c r="IS38" s="64"/>
      <c r="IT38" s="14"/>
      <c r="IU38" s="64"/>
      <c r="IV38" s="14"/>
    </row>
    <row r="39" spans="1:256" ht="13.8" thickBot="1">
      <c r="A39" s="64" t="s">
        <v>80</v>
      </c>
      <c r="B39" s="14" t="s">
        <v>81</v>
      </c>
      <c r="C39" s="44"/>
      <c r="D39" s="18">
        <f>IF($C$4=0,,C39/$C$4)</f>
        <v>0</v>
      </c>
      <c r="F39" s="18">
        <f t="shared" si="1"/>
        <v>0</v>
      </c>
      <c r="G39" s="64"/>
      <c r="H39" s="93"/>
      <c r="I39" s="64"/>
      <c r="J39" s="14"/>
      <c r="K39" s="64"/>
      <c r="L39" s="14"/>
      <c r="M39" s="64"/>
      <c r="N39" s="14"/>
      <c r="O39" s="64"/>
      <c r="P39" s="14"/>
      <c r="Q39" s="64"/>
      <c r="R39" s="14"/>
      <c r="S39" s="64"/>
      <c r="T39" s="14"/>
      <c r="U39" s="64"/>
      <c r="V39" s="14"/>
      <c r="W39" s="64"/>
      <c r="X39" s="14"/>
      <c r="Y39" s="64"/>
      <c r="Z39" s="14"/>
      <c r="AA39" s="64"/>
      <c r="AB39" s="14"/>
      <c r="AC39" s="64"/>
      <c r="AD39" s="14"/>
      <c r="AE39" s="64"/>
      <c r="AF39" s="14"/>
      <c r="AG39" s="64"/>
      <c r="AH39" s="14"/>
      <c r="AI39" s="64"/>
      <c r="AJ39" s="14"/>
      <c r="AK39" s="64"/>
      <c r="AL39" s="14"/>
      <c r="AM39" s="64"/>
      <c r="AN39" s="14"/>
      <c r="AO39" s="64"/>
      <c r="AP39" s="14"/>
      <c r="AQ39" s="64"/>
      <c r="AR39" s="14"/>
      <c r="AS39" s="64"/>
      <c r="AT39" s="14"/>
      <c r="AU39" s="64"/>
      <c r="AV39" s="14"/>
      <c r="AW39" s="64"/>
      <c r="AX39" s="14"/>
      <c r="AY39" s="64"/>
      <c r="AZ39" s="14"/>
      <c r="BA39" s="64"/>
      <c r="BB39" s="14"/>
      <c r="BC39" s="64"/>
      <c r="BD39" s="14"/>
      <c r="BE39" s="64"/>
      <c r="BF39" s="14"/>
      <c r="BG39" s="64"/>
      <c r="BH39" s="14"/>
      <c r="BI39" s="64"/>
      <c r="BJ39" s="14"/>
      <c r="BK39" s="64"/>
      <c r="BL39" s="14"/>
      <c r="BM39" s="64"/>
      <c r="BN39" s="14"/>
      <c r="BO39" s="64"/>
      <c r="BP39" s="14"/>
      <c r="BQ39" s="64"/>
      <c r="BR39" s="14"/>
      <c r="BS39" s="64"/>
      <c r="BT39" s="14"/>
      <c r="BU39" s="64"/>
      <c r="BV39" s="14"/>
      <c r="BW39" s="64"/>
      <c r="BX39" s="14"/>
      <c r="BY39" s="64"/>
      <c r="BZ39" s="14"/>
      <c r="CA39" s="64"/>
      <c r="CB39" s="14"/>
      <c r="CC39" s="64"/>
      <c r="CD39" s="14"/>
      <c r="CE39" s="64"/>
      <c r="CF39" s="14"/>
      <c r="CG39" s="64"/>
      <c r="CH39" s="14"/>
      <c r="CI39" s="64"/>
      <c r="CJ39" s="14"/>
      <c r="CK39" s="64"/>
      <c r="CL39" s="14"/>
      <c r="CM39" s="64"/>
      <c r="CN39" s="14"/>
      <c r="CO39" s="64"/>
      <c r="CP39" s="14"/>
      <c r="CQ39" s="64"/>
      <c r="CR39" s="14"/>
      <c r="CS39" s="64"/>
      <c r="CT39" s="14"/>
      <c r="CU39" s="64"/>
      <c r="CV39" s="14"/>
      <c r="CW39" s="64"/>
      <c r="CX39" s="14"/>
      <c r="CY39" s="64"/>
      <c r="CZ39" s="14"/>
      <c r="DA39" s="64"/>
      <c r="DB39" s="14"/>
      <c r="DC39" s="64"/>
      <c r="DD39" s="14"/>
      <c r="DE39" s="64"/>
      <c r="DF39" s="14"/>
      <c r="DG39" s="64"/>
      <c r="DH39" s="14"/>
      <c r="DI39" s="64"/>
      <c r="DJ39" s="14"/>
      <c r="DK39" s="64"/>
      <c r="DL39" s="14"/>
      <c r="DM39" s="64"/>
      <c r="DN39" s="14"/>
      <c r="DO39" s="64"/>
      <c r="DP39" s="14"/>
      <c r="DQ39" s="64"/>
      <c r="DR39" s="14"/>
      <c r="DS39" s="64"/>
      <c r="DT39" s="14"/>
      <c r="DU39" s="64"/>
      <c r="DV39" s="14"/>
      <c r="DW39" s="64"/>
      <c r="DX39" s="14"/>
      <c r="DY39" s="64"/>
      <c r="DZ39" s="14"/>
      <c r="EA39" s="64"/>
      <c r="EB39" s="14"/>
      <c r="EC39" s="64"/>
      <c r="ED39" s="14"/>
      <c r="EE39" s="64"/>
      <c r="EF39" s="14"/>
      <c r="EG39" s="64"/>
      <c r="EH39" s="14"/>
      <c r="EI39" s="64"/>
      <c r="EJ39" s="14"/>
      <c r="EK39" s="64"/>
      <c r="EL39" s="14"/>
      <c r="EM39" s="64"/>
      <c r="EN39" s="14"/>
      <c r="EO39" s="64"/>
      <c r="EP39" s="14"/>
      <c r="EQ39" s="64"/>
      <c r="ER39" s="14"/>
      <c r="ES39" s="64"/>
      <c r="ET39" s="14"/>
      <c r="EU39" s="64"/>
      <c r="EV39" s="14"/>
      <c r="EW39" s="64"/>
      <c r="EX39" s="14"/>
      <c r="EY39" s="64"/>
      <c r="EZ39" s="14"/>
      <c r="FA39" s="64"/>
      <c r="FB39" s="14"/>
      <c r="FC39" s="64"/>
      <c r="FD39" s="14"/>
      <c r="FE39" s="64"/>
      <c r="FF39" s="14"/>
      <c r="FG39" s="64"/>
      <c r="FH39" s="14"/>
      <c r="FI39" s="64"/>
      <c r="FJ39" s="14"/>
      <c r="FK39" s="64"/>
      <c r="FL39" s="14"/>
      <c r="FM39" s="64"/>
      <c r="FN39" s="14"/>
      <c r="FO39" s="64"/>
      <c r="FP39" s="14"/>
      <c r="FQ39" s="64"/>
      <c r="FR39" s="14"/>
      <c r="FS39" s="64"/>
      <c r="FT39" s="14"/>
      <c r="FU39" s="64"/>
      <c r="FV39" s="14"/>
      <c r="FW39" s="64"/>
      <c r="FX39" s="14"/>
      <c r="FY39" s="64"/>
      <c r="FZ39" s="14"/>
      <c r="GA39" s="64"/>
      <c r="GB39" s="14"/>
      <c r="GC39" s="64"/>
      <c r="GD39" s="14"/>
      <c r="GE39" s="64"/>
      <c r="GF39" s="14"/>
      <c r="GG39" s="64"/>
      <c r="GH39" s="14"/>
      <c r="GI39" s="64"/>
      <c r="GJ39" s="14"/>
      <c r="GK39" s="64"/>
      <c r="GL39" s="14"/>
      <c r="GM39" s="64"/>
      <c r="GN39" s="14"/>
      <c r="GO39" s="64"/>
      <c r="GP39" s="14"/>
      <c r="GQ39" s="64"/>
      <c r="GR39" s="14"/>
      <c r="GS39" s="64"/>
      <c r="GT39" s="14"/>
      <c r="GU39" s="64"/>
      <c r="GV39" s="14"/>
      <c r="GW39" s="64"/>
      <c r="GX39" s="14"/>
      <c r="GY39" s="64"/>
      <c r="GZ39" s="14"/>
      <c r="HA39" s="64"/>
      <c r="HB39" s="14"/>
      <c r="HC39" s="64"/>
      <c r="HD39" s="14"/>
      <c r="HE39" s="64"/>
      <c r="HF39" s="14"/>
      <c r="HG39" s="64"/>
      <c r="HH39" s="14"/>
      <c r="HI39" s="64"/>
      <c r="HJ39" s="14"/>
      <c r="HK39" s="64"/>
      <c r="HL39" s="14"/>
      <c r="HM39" s="64"/>
      <c r="HN39" s="14"/>
      <c r="HO39" s="64"/>
      <c r="HP39" s="14"/>
      <c r="HQ39" s="64"/>
      <c r="HR39" s="14"/>
      <c r="HS39" s="64"/>
      <c r="HT39" s="14"/>
      <c r="HU39" s="64"/>
      <c r="HV39" s="14"/>
      <c r="HW39" s="64"/>
      <c r="HX39" s="14"/>
      <c r="HY39" s="64"/>
      <c r="HZ39" s="14"/>
      <c r="IA39" s="64"/>
      <c r="IB39" s="14"/>
      <c r="IC39" s="64"/>
      <c r="ID39" s="14"/>
      <c r="IE39" s="64"/>
      <c r="IF39" s="14"/>
      <c r="IG39" s="64"/>
      <c r="IH39" s="14"/>
      <c r="II39" s="64"/>
      <c r="IJ39" s="14"/>
      <c r="IK39" s="64"/>
      <c r="IL39" s="14"/>
      <c r="IM39" s="64"/>
      <c r="IN39" s="14"/>
      <c r="IO39" s="64"/>
      <c r="IP39" s="14"/>
      <c r="IQ39" s="64"/>
      <c r="IR39" s="14"/>
      <c r="IS39" s="64"/>
      <c r="IT39" s="14"/>
      <c r="IU39" s="64"/>
      <c r="IV39" s="14"/>
    </row>
    <row r="40" spans="1:8" ht="12.75">
      <c r="A40" s="64"/>
      <c r="B40" s="14"/>
      <c r="H40" s="93"/>
    </row>
    <row r="41" spans="1:8" ht="12.75">
      <c r="A41" s="64" t="s">
        <v>73</v>
      </c>
      <c r="B41" s="68" t="s">
        <v>257</v>
      </c>
      <c r="C41" s="23">
        <f>SUM(C35:C39)</f>
        <v>0</v>
      </c>
      <c r="D41" s="23">
        <f>SUM(D35:D39)</f>
        <v>0</v>
      </c>
      <c r="F41" s="23">
        <f t="shared" si="1"/>
        <v>0</v>
      </c>
      <c r="H41" s="93"/>
    </row>
    <row r="42" spans="1:8" ht="13.8" thickBot="1">
      <c r="A42" s="62"/>
      <c r="B42" s="61"/>
      <c r="C42" s="60"/>
      <c r="H42" s="93"/>
    </row>
    <row r="43" spans="1:8" ht="13.8" thickBot="1">
      <c r="A43" s="65" t="s">
        <v>83</v>
      </c>
      <c r="B43" s="12" t="s">
        <v>82</v>
      </c>
      <c r="C43" s="44"/>
      <c r="D43" s="18">
        <f aca="true" t="shared" si="2" ref="D43:D51">IF($C$4=0,,C43/$C$4)</f>
        <v>0</v>
      </c>
      <c r="F43" s="18">
        <f t="shared" si="1"/>
        <v>0</v>
      </c>
      <c r="H43" s="93"/>
    </row>
    <row r="44" spans="1:8" ht="13.8" thickBot="1">
      <c r="A44" s="61" t="s">
        <v>84</v>
      </c>
      <c r="B44" s="66" t="s">
        <v>85</v>
      </c>
      <c r="C44" s="44"/>
      <c r="D44" s="18">
        <f t="shared" si="2"/>
        <v>0</v>
      </c>
      <c r="F44" s="18">
        <f t="shared" si="1"/>
        <v>0</v>
      </c>
      <c r="G44" s="64"/>
      <c r="H44" s="93"/>
    </row>
    <row r="45" spans="1:8" ht="13.8" thickBot="1">
      <c r="A45" s="64" t="s">
        <v>86</v>
      </c>
      <c r="B45" s="14" t="s">
        <v>87</v>
      </c>
      <c r="C45" s="44"/>
      <c r="D45" s="18">
        <f t="shared" si="2"/>
        <v>0</v>
      </c>
      <c r="F45" s="18">
        <f t="shared" si="1"/>
        <v>0</v>
      </c>
      <c r="G45" s="64"/>
      <c r="H45" s="93"/>
    </row>
    <row r="46" spans="1:8" ht="13.8" thickBot="1">
      <c r="A46" s="64" t="s">
        <v>88</v>
      </c>
      <c r="B46" s="14" t="s">
        <v>89</v>
      </c>
      <c r="C46" s="44"/>
      <c r="D46" s="18">
        <f t="shared" si="2"/>
        <v>0</v>
      </c>
      <c r="F46" s="18">
        <f t="shared" si="1"/>
        <v>0</v>
      </c>
      <c r="G46" s="64"/>
      <c r="H46" s="93"/>
    </row>
    <row r="47" spans="1:8" ht="13.8" thickBot="1">
      <c r="A47" s="64" t="s">
        <v>90</v>
      </c>
      <c r="B47" s="14" t="s">
        <v>91</v>
      </c>
      <c r="C47" s="44"/>
      <c r="D47" s="18">
        <f t="shared" si="2"/>
        <v>0</v>
      </c>
      <c r="F47" s="18">
        <f t="shared" si="1"/>
        <v>0</v>
      </c>
      <c r="G47" s="64"/>
      <c r="H47" s="93"/>
    </row>
    <row r="48" spans="1:8" ht="13.8" thickBot="1">
      <c r="A48" s="64" t="s">
        <v>92</v>
      </c>
      <c r="B48" s="14" t="s">
        <v>93</v>
      </c>
      <c r="C48" s="44"/>
      <c r="D48" s="18">
        <f t="shared" si="2"/>
        <v>0</v>
      </c>
      <c r="F48" s="18">
        <f t="shared" si="1"/>
        <v>0</v>
      </c>
      <c r="H48" s="93"/>
    </row>
    <row r="49" spans="1:8" ht="13.8" thickBot="1">
      <c r="A49" s="64" t="s">
        <v>94</v>
      </c>
      <c r="B49" s="14" t="s">
        <v>95</v>
      </c>
      <c r="C49" s="44"/>
      <c r="D49" s="18">
        <f t="shared" si="2"/>
        <v>0</v>
      </c>
      <c r="F49" s="18">
        <f t="shared" si="1"/>
        <v>0</v>
      </c>
      <c r="H49" s="93"/>
    </row>
    <row r="50" spans="1:8" ht="13.8" thickBot="1">
      <c r="A50" s="64" t="s">
        <v>96</v>
      </c>
      <c r="B50" s="14" t="s">
        <v>97</v>
      </c>
      <c r="C50" s="44"/>
      <c r="D50" s="18">
        <f t="shared" si="2"/>
        <v>0</v>
      </c>
      <c r="F50" s="18">
        <f t="shared" si="1"/>
        <v>0</v>
      </c>
      <c r="H50" s="93"/>
    </row>
    <row r="51" spans="1:8" ht="13.8" thickBot="1">
      <c r="A51" s="64" t="s">
        <v>98</v>
      </c>
      <c r="B51" s="14" t="s">
        <v>99</v>
      </c>
      <c r="C51" s="44"/>
      <c r="D51" s="18">
        <f t="shared" si="2"/>
        <v>0</v>
      </c>
      <c r="F51" s="18">
        <f t="shared" si="1"/>
        <v>0</v>
      </c>
      <c r="H51" s="93"/>
    </row>
    <row r="52" spans="1:8" ht="12.75">
      <c r="A52" s="64"/>
      <c r="B52" s="14"/>
      <c r="H52" s="93"/>
    </row>
    <row r="53" spans="1:8" ht="12.75">
      <c r="A53" s="62" t="s">
        <v>83</v>
      </c>
      <c r="B53" s="15" t="s">
        <v>257</v>
      </c>
      <c r="C53" s="23">
        <f>SUM(C43:C51)</f>
        <v>0</v>
      </c>
      <c r="D53" s="23">
        <f>SUM(D43:D51)</f>
        <v>0</v>
      </c>
      <c r="F53" s="23">
        <f t="shared" si="1"/>
        <v>0</v>
      </c>
      <c r="H53" s="93"/>
    </row>
    <row r="54" spans="1:8" ht="13.8" thickBot="1">
      <c r="A54" s="62"/>
      <c r="B54" s="13"/>
      <c r="H54" s="93"/>
    </row>
    <row r="55" spans="1:8" ht="13.8" thickBot="1">
      <c r="A55" s="65" t="s">
        <v>101</v>
      </c>
      <c r="B55" s="12" t="s">
        <v>100</v>
      </c>
      <c r="C55" s="44"/>
      <c r="D55" s="18">
        <f aca="true" t="shared" si="3" ref="D55:D60">IF($C$4=0,,C55/$C$4)</f>
        <v>0</v>
      </c>
      <c r="F55" s="18">
        <f t="shared" si="1"/>
        <v>0</v>
      </c>
      <c r="H55" s="93"/>
    </row>
    <row r="56" spans="1:8" ht="13.8" thickBot="1">
      <c r="A56" s="64" t="s">
        <v>102</v>
      </c>
      <c r="B56" s="14" t="s">
        <v>103</v>
      </c>
      <c r="C56" s="44"/>
      <c r="D56" s="18">
        <f t="shared" si="3"/>
        <v>0</v>
      </c>
      <c r="F56" s="18">
        <f t="shared" si="1"/>
        <v>0</v>
      </c>
      <c r="H56" s="93"/>
    </row>
    <row r="57" spans="1:8" ht="13.8" thickBot="1">
      <c r="A57" s="64" t="s">
        <v>104</v>
      </c>
      <c r="B57" s="14" t="s">
        <v>105</v>
      </c>
      <c r="C57" s="44"/>
      <c r="D57" s="18">
        <f t="shared" si="3"/>
        <v>0</v>
      </c>
      <c r="F57" s="18">
        <f t="shared" si="1"/>
        <v>0</v>
      </c>
      <c r="H57" s="93"/>
    </row>
    <row r="58" spans="1:8" ht="13.8" thickBot="1">
      <c r="A58" s="64" t="s">
        <v>106</v>
      </c>
      <c r="B58" s="14" t="s">
        <v>107</v>
      </c>
      <c r="C58" s="44"/>
      <c r="D58" s="18">
        <f t="shared" si="3"/>
        <v>0</v>
      </c>
      <c r="F58" s="18">
        <f t="shared" si="1"/>
        <v>0</v>
      </c>
      <c r="H58" s="93"/>
    </row>
    <row r="59" spans="1:8" ht="13.8" thickBot="1">
      <c r="A59" s="64" t="s">
        <v>108</v>
      </c>
      <c r="B59" s="14" t="s">
        <v>109</v>
      </c>
      <c r="C59" s="44"/>
      <c r="D59" s="18">
        <f t="shared" si="3"/>
        <v>0</v>
      </c>
      <c r="F59" s="18">
        <f t="shared" si="1"/>
        <v>0</v>
      </c>
      <c r="H59" s="93"/>
    </row>
    <row r="60" spans="1:8" ht="13.8" thickBot="1">
      <c r="A60" s="64" t="s">
        <v>110</v>
      </c>
      <c r="B60" s="14" t="s">
        <v>111</v>
      </c>
      <c r="C60" s="44"/>
      <c r="D60" s="18">
        <f t="shared" si="3"/>
        <v>0</v>
      </c>
      <c r="F60" s="18">
        <f t="shared" si="1"/>
        <v>0</v>
      </c>
      <c r="H60" s="93"/>
    </row>
    <row r="61" spans="1:8" ht="12.75">
      <c r="A61" s="64"/>
      <c r="B61" s="14"/>
      <c r="H61" s="93"/>
    </row>
    <row r="62" spans="1:8" ht="12.75">
      <c r="A62" s="62" t="s">
        <v>101</v>
      </c>
      <c r="B62" s="15" t="s">
        <v>257</v>
      </c>
      <c r="C62" s="23">
        <f>SUM(C55:C60)</f>
        <v>0</v>
      </c>
      <c r="D62" s="23">
        <f>SUM(D55:D60)</f>
        <v>0</v>
      </c>
      <c r="F62" s="23">
        <f t="shared" si="1"/>
        <v>0</v>
      </c>
      <c r="H62" s="93"/>
    </row>
    <row r="63" spans="1:8" ht="13.8" thickBot="1">
      <c r="A63" s="62"/>
      <c r="B63" s="13"/>
      <c r="H63" s="93"/>
    </row>
    <row r="64" spans="1:8" ht="13.8" thickBot="1">
      <c r="A64" s="65" t="s">
        <v>113</v>
      </c>
      <c r="B64" s="12" t="s">
        <v>112</v>
      </c>
      <c r="C64" s="44"/>
      <c r="D64" s="18">
        <f>IF($C$4=0,,C64/$C$4)</f>
        <v>0</v>
      </c>
      <c r="F64" s="18">
        <f t="shared" si="1"/>
        <v>0</v>
      </c>
      <c r="H64" s="93"/>
    </row>
    <row r="65" spans="1:8" ht="13.8" thickBot="1">
      <c r="A65" s="64" t="s">
        <v>114</v>
      </c>
      <c r="B65" s="14" t="s">
        <v>115</v>
      </c>
      <c r="C65" s="44"/>
      <c r="D65" s="18">
        <f aca="true" t="shared" si="4" ref="D65:D72">IF($C$4=0,,C65/$C$4)</f>
        <v>0</v>
      </c>
      <c r="F65" s="18">
        <f t="shared" si="1"/>
        <v>0</v>
      </c>
      <c r="H65" s="93"/>
    </row>
    <row r="66" spans="1:8" ht="13.8" thickBot="1">
      <c r="A66" s="64" t="s">
        <v>116</v>
      </c>
      <c r="B66" s="14" t="s">
        <v>117</v>
      </c>
      <c r="C66" s="44"/>
      <c r="D66" s="18">
        <f t="shared" si="4"/>
        <v>0</v>
      </c>
      <c r="F66" s="18">
        <f t="shared" si="1"/>
        <v>0</v>
      </c>
      <c r="H66" s="93"/>
    </row>
    <row r="67" spans="1:8" ht="13.8" thickBot="1">
      <c r="A67" s="64" t="s">
        <v>118</v>
      </c>
      <c r="B67" s="14" t="s">
        <v>119</v>
      </c>
      <c r="C67" s="44"/>
      <c r="D67" s="18">
        <f t="shared" si="4"/>
        <v>0</v>
      </c>
      <c r="F67" s="18">
        <f t="shared" si="1"/>
        <v>0</v>
      </c>
      <c r="H67" s="93"/>
    </row>
    <row r="68" spans="1:8" ht="13.8" thickBot="1">
      <c r="A68" s="64" t="s">
        <v>120</v>
      </c>
      <c r="B68" s="14" t="s">
        <v>121</v>
      </c>
      <c r="C68" s="44"/>
      <c r="D68" s="18">
        <f t="shared" si="4"/>
        <v>0</v>
      </c>
      <c r="F68" s="18">
        <f t="shared" si="1"/>
        <v>0</v>
      </c>
      <c r="H68" s="93"/>
    </row>
    <row r="69" spans="1:8" ht="13.8" thickBot="1">
      <c r="A69" s="64" t="s">
        <v>122</v>
      </c>
      <c r="B69" s="14" t="s">
        <v>123</v>
      </c>
      <c r="C69" s="44"/>
      <c r="D69" s="18">
        <f t="shared" si="4"/>
        <v>0</v>
      </c>
      <c r="F69" s="18">
        <f t="shared" si="1"/>
        <v>0</v>
      </c>
      <c r="H69" s="93"/>
    </row>
    <row r="70" spans="1:8" ht="13.8" thickBot="1">
      <c r="A70" s="64" t="s">
        <v>124</v>
      </c>
      <c r="B70" s="14" t="s">
        <v>125</v>
      </c>
      <c r="C70" s="44"/>
      <c r="D70" s="18">
        <f t="shared" si="4"/>
        <v>0</v>
      </c>
      <c r="F70" s="18">
        <f t="shared" si="1"/>
        <v>0</v>
      </c>
      <c r="H70" s="93"/>
    </row>
    <row r="71" spans="1:8" ht="13.8" thickBot="1">
      <c r="A71" s="64" t="s">
        <v>126</v>
      </c>
      <c r="B71" s="14" t="s">
        <v>127</v>
      </c>
      <c r="C71" s="44"/>
      <c r="D71" s="18">
        <f t="shared" si="4"/>
        <v>0</v>
      </c>
      <c r="F71" s="18">
        <f t="shared" si="1"/>
        <v>0</v>
      </c>
      <c r="H71" s="93"/>
    </row>
    <row r="72" spans="1:8" ht="13.8" thickBot="1">
      <c r="A72" s="64" t="s">
        <v>128</v>
      </c>
      <c r="B72" s="14" t="s">
        <v>129</v>
      </c>
      <c r="C72" s="44"/>
      <c r="D72" s="18">
        <f t="shared" si="4"/>
        <v>0</v>
      </c>
      <c r="F72" s="18">
        <f t="shared" si="1"/>
        <v>0</v>
      </c>
      <c r="H72" s="93"/>
    </row>
    <row r="73" spans="1:8" ht="13.8" thickBot="1">
      <c r="A73" s="64" t="s">
        <v>130</v>
      </c>
      <c r="B73" s="14" t="s">
        <v>131</v>
      </c>
      <c r="C73" s="44"/>
      <c r="D73" s="18">
        <f aca="true" t="shared" si="5" ref="D73:D80">IF($C$4=0,,C73/$C$4)</f>
        <v>0</v>
      </c>
      <c r="F73" s="18">
        <f t="shared" si="1"/>
        <v>0</v>
      </c>
      <c r="H73" s="93"/>
    </row>
    <row r="74" spans="1:8" ht="13.8" thickBot="1">
      <c r="A74" s="64" t="s">
        <v>132</v>
      </c>
      <c r="B74" s="14" t="s">
        <v>133</v>
      </c>
      <c r="C74" s="44"/>
      <c r="D74" s="18">
        <f t="shared" si="5"/>
        <v>0</v>
      </c>
      <c r="F74" s="18">
        <f aca="true" t="shared" si="6" ref="F74:F80">IF($C$186=0,,C74/$C$186*100)</f>
        <v>0</v>
      </c>
      <c r="H74" s="93"/>
    </row>
    <row r="75" spans="1:8" ht="13.8" thickBot="1">
      <c r="A75" s="64" t="s">
        <v>134</v>
      </c>
      <c r="B75" s="14" t="s">
        <v>135</v>
      </c>
      <c r="C75" s="44"/>
      <c r="D75" s="18">
        <f t="shared" si="5"/>
        <v>0</v>
      </c>
      <c r="F75" s="18">
        <f t="shared" si="6"/>
        <v>0</v>
      </c>
      <c r="H75" s="93"/>
    </row>
    <row r="76" spans="1:8" ht="13.8" thickBot="1">
      <c r="A76" s="64" t="s">
        <v>136</v>
      </c>
      <c r="B76" s="14" t="s">
        <v>137</v>
      </c>
      <c r="C76" s="44"/>
      <c r="D76" s="18">
        <f t="shared" si="5"/>
        <v>0</v>
      </c>
      <c r="F76" s="18">
        <f t="shared" si="6"/>
        <v>0</v>
      </c>
      <c r="H76" s="93"/>
    </row>
    <row r="77" spans="1:8" ht="13.8" thickBot="1">
      <c r="A77" s="64" t="s">
        <v>138</v>
      </c>
      <c r="B77" s="14" t="s">
        <v>139</v>
      </c>
      <c r="C77" s="44"/>
      <c r="D77" s="18">
        <f t="shared" si="5"/>
        <v>0</v>
      </c>
      <c r="F77" s="18">
        <f t="shared" si="6"/>
        <v>0</v>
      </c>
      <c r="H77" s="93"/>
    </row>
    <row r="78" spans="1:8" ht="13.8" thickBot="1">
      <c r="A78" s="64" t="s">
        <v>140</v>
      </c>
      <c r="B78" s="14" t="s">
        <v>141</v>
      </c>
      <c r="C78" s="44"/>
      <c r="D78" s="18">
        <f t="shared" si="5"/>
        <v>0</v>
      </c>
      <c r="F78" s="18">
        <f t="shared" si="6"/>
        <v>0</v>
      </c>
      <c r="H78" s="93"/>
    </row>
    <row r="79" spans="1:8" ht="13.8" thickBot="1">
      <c r="A79" s="64" t="s">
        <v>142</v>
      </c>
      <c r="B79" s="14" t="s">
        <v>143</v>
      </c>
      <c r="C79" s="44"/>
      <c r="D79" s="18">
        <f t="shared" si="5"/>
        <v>0</v>
      </c>
      <c r="F79" s="18">
        <f t="shared" si="6"/>
        <v>0</v>
      </c>
      <c r="H79" s="93"/>
    </row>
    <row r="80" spans="1:8" ht="13.8" thickBot="1">
      <c r="A80" s="64" t="s">
        <v>144</v>
      </c>
      <c r="B80" s="14" t="s">
        <v>145</v>
      </c>
      <c r="C80" s="44"/>
      <c r="D80" s="18">
        <f t="shared" si="5"/>
        <v>0</v>
      </c>
      <c r="F80" s="18">
        <f t="shared" si="6"/>
        <v>0</v>
      </c>
      <c r="H80" s="93"/>
    </row>
    <row r="81" spans="1:8" ht="12.75">
      <c r="A81" s="64"/>
      <c r="B81" s="64"/>
      <c r="C81" s="14"/>
      <c r="H81" s="93"/>
    </row>
    <row r="82" spans="1:8" ht="12.75">
      <c r="A82" s="62" t="s">
        <v>113</v>
      </c>
      <c r="B82" s="67" t="s">
        <v>257</v>
      </c>
      <c r="C82" s="23">
        <f>SUM(C64:C80)</f>
        <v>0</v>
      </c>
      <c r="D82" s="23">
        <f>SUM(D64:D80)</f>
        <v>0</v>
      </c>
      <c r="F82" s="23">
        <f>IF($C$186=0,,C82/$C$186*100)</f>
        <v>0</v>
      </c>
      <c r="H82" s="93"/>
    </row>
    <row r="83" spans="1:256" ht="13.8" thickBot="1">
      <c r="A83" s="64"/>
      <c r="B83" s="14"/>
      <c r="C83" s="64"/>
      <c r="D83" s="14"/>
      <c r="E83" s="64"/>
      <c r="F83" s="14"/>
      <c r="G83" s="64"/>
      <c r="H83" s="93"/>
      <c r="I83" s="64"/>
      <c r="J83" s="14"/>
      <c r="K83" s="64"/>
      <c r="L83" s="14"/>
      <c r="M83" s="64"/>
      <c r="N83" s="14"/>
      <c r="O83" s="64"/>
      <c r="P83" s="14"/>
      <c r="Q83" s="64"/>
      <c r="R83" s="14"/>
      <c r="S83" s="64"/>
      <c r="T83" s="14"/>
      <c r="U83" s="64"/>
      <c r="V83" s="14"/>
      <c r="W83" s="64"/>
      <c r="X83" s="14"/>
      <c r="Y83" s="64"/>
      <c r="Z83" s="14"/>
      <c r="AA83" s="64"/>
      <c r="AB83" s="14"/>
      <c r="AC83" s="64"/>
      <c r="AD83" s="14"/>
      <c r="AE83" s="64"/>
      <c r="AF83" s="14"/>
      <c r="AG83" s="64"/>
      <c r="AH83" s="14"/>
      <c r="AI83" s="64"/>
      <c r="AJ83" s="14"/>
      <c r="AK83" s="64"/>
      <c r="AL83" s="14"/>
      <c r="AM83" s="64"/>
      <c r="AN83" s="14"/>
      <c r="AO83" s="64"/>
      <c r="AP83" s="14"/>
      <c r="AQ83" s="64"/>
      <c r="AR83" s="14"/>
      <c r="AS83" s="64"/>
      <c r="AT83" s="14"/>
      <c r="AU83" s="64"/>
      <c r="AV83" s="14"/>
      <c r="AW83" s="64"/>
      <c r="AX83" s="14"/>
      <c r="AY83" s="64"/>
      <c r="AZ83" s="14"/>
      <c r="BA83" s="64"/>
      <c r="BB83" s="14"/>
      <c r="BC83" s="64"/>
      <c r="BD83" s="14"/>
      <c r="BE83" s="64"/>
      <c r="BF83" s="14"/>
      <c r="BG83" s="64"/>
      <c r="BH83" s="14"/>
      <c r="BI83" s="64"/>
      <c r="BJ83" s="14"/>
      <c r="BK83" s="64"/>
      <c r="BL83" s="14"/>
      <c r="BM83" s="64"/>
      <c r="BN83" s="14"/>
      <c r="BO83" s="64"/>
      <c r="BP83" s="14"/>
      <c r="BQ83" s="64"/>
      <c r="BR83" s="14"/>
      <c r="BS83" s="64"/>
      <c r="BT83" s="14"/>
      <c r="BU83" s="64"/>
      <c r="BV83" s="14"/>
      <c r="BW83" s="64"/>
      <c r="BX83" s="14"/>
      <c r="BY83" s="64"/>
      <c r="BZ83" s="14"/>
      <c r="CA83" s="64"/>
      <c r="CB83" s="14"/>
      <c r="CC83" s="64"/>
      <c r="CD83" s="14"/>
      <c r="CE83" s="64"/>
      <c r="CF83" s="14"/>
      <c r="CG83" s="64"/>
      <c r="CH83" s="14"/>
      <c r="CI83" s="64"/>
      <c r="CJ83" s="14"/>
      <c r="CK83" s="64"/>
      <c r="CL83" s="14"/>
      <c r="CM83" s="64"/>
      <c r="CN83" s="14"/>
      <c r="CO83" s="64"/>
      <c r="CP83" s="14"/>
      <c r="CQ83" s="64"/>
      <c r="CR83" s="14"/>
      <c r="CS83" s="64"/>
      <c r="CT83" s="14"/>
      <c r="CU83" s="64"/>
      <c r="CV83" s="14"/>
      <c r="CW83" s="64"/>
      <c r="CX83" s="14"/>
      <c r="CY83" s="64"/>
      <c r="CZ83" s="14"/>
      <c r="DA83" s="64"/>
      <c r="DB83" s="14"/>
      <c r="DC83" s="64"/>
      <c r="DD83" s="14"/>
      <c r="DE83" s="64"/>
      <c r="DF83" s="14"/>
      <c r="DG83" s="64"/>
      <c r="DH83" s="14"/>
      <c r="DI83" s="64"/>
      <c r="DJ83" s="14"/>
      <c r="DK83" s="64"/>
      <c r="DL83" s="14"/>
      <c r="DM83" s="64"/>
      <c r="DN83" s="14"/>
      <c r="DO83" s="64"/>
      <c r="DP83" s="14"/>
      <c r="DQ83" s="64"/>
      <c r="DR83" s="14"/>
      <c r="DS83" s="64"/>
      <c r="DT83" s="14"/>
      <c r="DU83" s="64"/>
      <c r="DV83" s="14"/>
      <c r="DW83" s="64"/>
      <c r="DX83" s="14"/>
      <c r="DY83" s="64"/>
      <c r="DZ83" s="14"/>
      <c r="EA83" s="64"/>
      <c r="EB83" s="14"/>
      <c r="EC83" s="64"/>
      <c r="ED83" s="14"/>
      <c r="EE83" s="64"/>
      <c r="EF83" s="14"/>
      <c r="EG83" s="64"/>
      <c r="EH83" s="14"/>
      <c r="EI83" s="64"/>
      <c r="EJ83" s="14"/>
      <c r="EK83" s="64"/>
      <c r="EL83" s="14"/>
      <c r="EM83" s="64"/>
      <c r="EN83" s="14"/>
      <c r="EO83" s="64"/>
      <c r="EP83" s="14"/>
      <c r="EQ83" s="64"/>
      <c r="ER83" s="14"/>
      <c r="ES83" s="64"/>
      <c r="ET83" s="14"/>
      <c r="EU83" s="64"/>
      <c r="EV83" s="14"/>
      <c r="EW83" s="64"/>
      <c r="EX83" s="14"/>
      <c r="EY83" s="64"/>
      <c r="EZ83" s="14"/>
      <c r="FA83" s="64"/>
      <c r="FB83" s="14"/>
      <c r="FC83" s="64"/>
      <c r="FD83" s="14"/>
      <c r="FE83" s="64"/>
      <c r="FF83" s="14"/>
      <c r="FG83" s="64"/>
      <c r="FH83" s="14"/>
      <c r="FI83" s="64"/>
      <c r="FJ83" s="14"/>
      <c r="FK83" s="64"/>
      <c r="FL83" s="14"/>
      <c r="FM83" s="64"/>
      <c r="FN83" s="14"/>
      <c r="FO83" s="64"/>
      <c r="FP83" s="14"/>
      <c r="FQ83" s="64"/>
      <c r="FR83" s="14"/>
      <c r="FS83" s="64"/>
      <c r="FT83" s="14"/>
      <c r="FU83" s="64"/>
      <c r="FV83" s="14"/>
      <c r="FW83" s="64"/>
      <c r="FX83" s="14"/>
      <c r="FY83" s="64"/>
      <c r="FZ83" s="14"/>
      <c r="GA83" s="64"/>
      <c r="GB83" s="14"/>
      <c r="GC83" s="64"/>
      <c r="GD83" s="14"/>
      <c r="GE83" s="64"/>
      <c r="GF83" s="14"/>
      <c r="GG83" s="64"/>
      <c r="GH83" s="14"/>
      <c r="GI83" s="64"/>
      <c r="GJ83" s="14"/>
      <c r="GK83" s="64"/>
      <c r="GL83" s="14"/>
      <c r="GM83" s="64"/>
      <c r="GN83" s="14"/>
      <c r="GO83" s="64"/>
      <c r="GP83" s="14"/>
      <c r="GQ83" s="64"/>
      <c r="GR83" s="14"/>
      <c r="GS83" s="64"/>
      <c r="GT83" s="14"/>
      <c r="GU83" s="64"/>
      <c r="GV83" s="14"/>
      <c r="GW83" s="64"/>
      <c r="GX83" s="14"/>
      <c r="GY83" s="64"/>
      <c r="GZ83" s="14"/>
      <c r="HA83" s="64"/>
      <c r="HB83" s="14"/>
      <c r="HC83" s="64"/>
      <c r="HD83" s="14"/>
      <c r="HE83" s="64"/>
      <c r="HF83" s="14"/>
      <c r="HG83" s="64"/>
      <c r="HH83" s="14"/>
      <c r="HI83" s="64"/>
      <c r="HJ83" s="14"/>
      <c r="HK83" s="64"/>
      <c r="HL83" s="14"/>
      <c r="HM83" s="64"/>
      <c r="HN83" s="14"/>
      <c r="HO83" s="64"/>
      <c r="HP83" s="14"/>
      <c r="HQ83" s="64"/>
      <c r="HR83" s="14"/>
      <c r="HS83" s="64"/>
      <c r="HT83" s="14"/>
      <c r="HU83" s="64"/>
      <c r="HV83" s="14"/>
      <c r="HW83" s="64"/>
      <c r="HX83" s="14"/>
      <c r="HY83" s="64"/>
      <c r="HZ83" s="14"/>
      <c r="IA83" s="64"/>
      <c r="IB83" s="14"/>
      <c r="IC83" s="64"/>
      <c r="ID83" s="14"/>
      <c r="IE83" s="64"/>
      <c r="IF83" s="14"/>
      <c r="IG83" s="64"/>
      <c r="IH83" s="14"/>
      <c r="II83" s="64"/>
      <c r="IJ83" s="14"/>
      <c r="IK83" s="64"/>
      <c r="IL83" s="14"/>
      <c r="IM83" s="64"/>
      <c r="IN83" s="14"/>
      <c r="IO83" s="64"/>
      <c r="IP83" s="14"/>
      <c r="IQ83" s="64"/>
      <c r="IR83" s="14"/>
      <c r="IS83" s="64"/>
      <c r="IT83" s="14"/>
      <c r="IU83" s="64"/>
      <c r="IV83" s="14"/>
    </row>
    <row r="84" spans="1:256" ht="13.8" thickBot="1">
      <c r="A84" s="65" t="s">
        <v>146</v>
      </c>
      <c r="B84" s="12" t="s">
        <v>147</v>
      </c>
      <c r="C84" s="44"/>
      <c r="D84" s="18">
        <f>IF($C$4=0,,C84/$C$4)</f>
        <v>0</v>
      </c>
      <c r="F84" s="18">
        <f>IF($C$186=0,,C84/$C$186*100)</f>
        <v>0</v>
      </c>
      <c r="G84" s="64"/>
      <c r="H84" s="93"/>
      <c r="I84" s="64"/>
      <c r="J84" s="14"/>
      <c r="K84" s="64"/>
      <c r="L84" s="14"/>
      <c r="M84" s="64"/>
      <c r="N84" s="14"/>
      <c r="O84" s="64"/>
      <c r="P84" s="14"/>
      <c r="Q84" s="64"/>
      <c r="R84" s="14"/>
      <c r="S84" s="64"/>
      <c r="T84" s="14"/>
      <c r="U84" s="64"/>
      <c r="V84" s="14"/>
      <c r="W84" s="64"/>
      <c r="X84" s="14"/>
      <c r="Y84" s="64"/>
      <c r="Z84" s="14"/>
      <c r="AA84" s="64"/>
      <c r="AB84" s="14"/>
      <c r="AC84" s="64"/>
      <c r="AD84" s="14"/>
      <c r="AE84" s="64"/>
      <c r="AF84" s="14"/>
      <c r="AG84" s="64"/>
      <c r="AH84" s="14"/>
      <c r="AI84" s="64"/>
      <c r="AJ84" s="14"/>
      <c r="AK84" s="64"/>
      <c r="AL84" s="14"/>
      <c r="AM84" s="64"/>
      <c r="AN84" s="14"/>
      <c r="AO84" s="64"/>
      <c r="AP84" s="14"/>
      <c r="AQ84" s="64"/>
      <c r="AR84" s="14"/>
      <c r="AS84" s="64"/>
      <c r="AT84" s="14"/>
      <c r="AU84" s="64"/>
      <c r="AV84" s="14"/>
      <c r="AW84" s="64"/>
      <c r="AX84" s="14"/>
      <c r="AY84" s="64"/>
      <c r="AZ84" s="14"/>
      <c r="BA84" s="64"/>
      <c r="BB84" s="14"/>
      <c r="BC84" s="64"/>
      <c r="BD84" s="14"/>
      <c r="BE84" s="64"/>
      <c r="BF84" s="14"/>
      <c r="BG84" s="64"/>
      <c r="BH84" s="14"/>
      <c r="BI84" s="64"/>
      <c r="BJ84" s="14"/>
      <c r="BK84" s="64"/>
      <c r="BL84" s="14"/>
      <c r="BM84" s="64"/>
      <c r="BN84" s="14"/>
      <c r="BO84" s="64"/>
      <c r="BP84" s="14"/>
      <c r="BQ84" s="64"/>
      <c r="BR84" s="14"/>
      <c r="BS84" s="64"/>
      <c r="BT84" s="14"/>
      <c r="BU84" s="64"/>
      <c r="BV84" s="14"/>
      <c r="BW84" s="64"/>
      <c r="BX84" s="14"/>
      <c r="BY84" s="64"/>
      <c r="BZ84" s="14"/>
      <c r="CA84" s="64"/>
      <c r="CB84" s="14"/>
      <c r="CC84" s="64"/>
      <c r="CD84" s="14"/>
      <c r="CE84" s="64"/>
      <c r="CF84" s="14"/>
      <c r="CG84" s="64"/>
      <c r="CH84" s="14"/>
      <c r="CI84" s="64"/>
      <c r="CJ84" s="14"/>
      <c r="CK84" s="64"/>
      <c r="CL84" s="14"/>
      <c r="CM84" s="64"/>
      <c r="CN84" s="14"/>
      <c r="CO84" s="64"/>
      <c r="CP84" s="14"/>
      <c r="CQ84" s="64"/>
      <c r="CR84" s="14"/>
      <c r="CS84" s="64"/>
      <c r="CT84" s="14"/>
      <c r="CU84" s="64"/>
      <c r="CV84" s="14"/>
      <c r="CW84" s="64"/>
      <c r="CX84" s="14"/>
      <c r="CY84" s="64"/>
      <c r="CZ84" s="14"/>
      <c r="DA84" s="64"/>
      <c r="DB84" s="14"/>
      <c r="DC84" s="64"/>
      <c r="DD84" s="14"/>
      <c r="DE84" s="64"/>
      <c r="DF84" s="14"/>
      <c r="DG84" s="64"/>
      <c r="DH84" s="14"/>
      <c r="DI84" s="64"/>
      <c r="DJ84" s="14"/>
      <c r="DK84" s="64"/>
      <c r="DL84" s="14"/>
      <c r="DM84" s="64"/>
      <c r="DN84" s="14"/>
      <c r="DO84" s="64"/>
      <c r="DP84" s="14"/>
      <c r="DQ84" s="64"/>
      <c r="DR84" s="14"/>
      <c r="DS84" s="64"/>
      <c r="DT84" s="14"/>
      <c r="DU84" s="64"/>
      <c r="DV84" s="14"/>
      <c r="DW84" s="64"/>
      <c r="DX84" s="14"/>
      <c r="DY84" s="64"/>
      <c r="DZ84" s="14"/>
      <c r="EA84" s="64"/>
      <c r="EB84" s="14"/>
      <c r="EC84" s="64"/>
      <c r="ED84" s="14"/>
      <c r="EE84" s="64"/>
      <c r="EF84" s="14"/>
      <c r="EG84" s="64"/>
      <c r="EH84" s="14"/>
      <c r="EI84" s="64"/>
      <c r="EJ84" s="14"/>
      <c r="EK84" s="64"/>
      <c r="EL84" s="14"/>
      <c r="EM84" s="64"/>
      <c r="EN84" s="14"/>
      <c r="EO84" s="64"/>
      <c r="EP84" s="14"/>
      <c r="EQ84" s="64"/>
      <c r="ER84" s="14"/>
      <c r="ES84" s="64"/>
      <c r="ET84" s="14"/>
      <c r="EU84" s="64"/>
      <c r="EV84" s="14"/>
      <c r="EW84" s="64"/>
      <c r="EX84" s="14"/>
      <c r="EY84" s="64"/>
      <c r="EZ84" s="14"/>
      <c r="FA84" s="64"/>
      <c r="FB84" s="14"/>
      <c r="FC84" s="64"/>
      <c r="FD84" s="14"/>
      <c r="FE84" s="64"/>
      <c r="FF84" s="14"/>
      <c r="FG84" s="64"/>
      <c r="FH84" s="14"/>
      <c r="FI84" s="64"/>
      <c r="FJ84" s="14"/>
      <c r="FK84" s="64"/>
      <c r="FL84" s="14"/>
      <c r="FM84" s="64"/>
      <c r="FN84" s="14"/>
      <c r="FO84" s="64"/>
      <c r="FP84" s="14"/>
      <c r="FQ84" s="64"/>
      <c r="FR84" s="14"/>
      <c r="FS84" s="64"/>
      <c r="FT84" s="14"/>
      <c r="FU84" s="64"/>
      <c r="FV84" s="14"/>
      <c r="FW84" s="64"/>
      <c r="FX84" s="14"/>
      <c r="FY84" s="64"/>
      <c r="FZ84" s="14"/>
      <c r="GA84" s="64"/>
      <c r="GB84" s="14"/>
      <c r="GC84" s="64"/>
      <c r="GD84" s="14"/>
      <c r="GE84" s="64"/>
      <c r="GF84" s="14"/>
      <c r="GG84" s="64"/>
      <c r="GH84" s="14"/>
      <c r="GI84" s="64"/>
      <c r="GJ84" s="14"/>
      <c r="GK84" s="64"/>
      <c r="GL84" s="14"/>
      <c r="GM84" s="64"/>
      <c r="GN84" s="14"/>
      <c r="GO84" s="64"/>
      <c r="GP84" s="14"/>
      <c r="GQ84" s="64"/>
      <c r="GR84" s="14"/>
      <c r="GS84" s="64"/>
      <c r="GT84" s="14"/>
      <c r="GU84" s="64"/>
      <c r="GV84" s="14"/>
      <c r="GW84" s="64"/>
      <c r="GX84" s="14"/>
      <c r="GY84" s="64"/>
      <c r="GZ84" s="14"/>
      <c r="HA84" s="64"/>
      <c r="HB84" s="14"/>
      <c r="HC84" s="64"/>
      <c r="HD84" s="14"/>
      <c r="HE84" s="64"/>
      <c r="HF84" s="14"/>
      <c r="HG84" s="64"/>
      <c r="HH84" s="14"/>
      <c r="HI84" s="64"/>
      <c r="HJ84" s="14"/>
      <c r="HK84" s="64"/>
      <c r="HL84" s="14"/>
      <c r="HM84" s="64"/>
      <c r="HN84" s="14"/>
      <c r="HO84" s="64"/>
      <c r="HP84" s="14"/>
      <c r="HQ84" s="64"/>
      <c r="HR84" s="14"/>
      <c r="HS84" s="64"/>
      <c r="HT84" s="14"/>
      <c r="HU84" s="64"/>
      <c r="HV84" s="14"/>
      <c r="HW84" s="64"/>
      <c r="HX84" s="14"/>
      <c r="HY84" s="64"/>
      <c r="HZ84" s="14"/>
      <c r="IA84" s="64"/>
      <c r="IB84" s="14"/>
      <c r="IC84" s="64"/>
      <c r="ID84" s="14"/>
      <c r="IE84" s="64"/>
      <c r="IF84" s="14"/>
      <c r="IG84" s="64"/>
      <c r="IH84" s="14"/>
      <c r="II84" s="64"/>
      <c r="IJ84" s="14"/>
      <c r="IK84" s="64"/>
      <c r="IL84" s="14"/>
      <c r="IM84" s="64"/>
      <c r="IN84" s="14"/>
      <c r="IO84" s="64"/>
      <c r="IP84" s="14"/>
      <c r="IQ84" s="64"/>
      <c r="IR84" s="14"/>
      <c r="IS84" s="64"/>
      <c r="IT84" s="14"/>
      <c r="IU84" s="64"/>
      <c r="IV84" s="14"/>
    </row>
    <row r="85" spans="1:256" ht="13.8" thickBot="1">
      <c r="A85" s="64" t="s">
        <v>148</v>
      </c>
      <c r="B85" s="14" t="s">
        <v>149</v>
      </c>
      <c r="C85" s="44"/>
      <c r="D85" s="18">
        <f>IF($C$4=0,,C85/$C$4)</f>
        <v>0</v>
      </c>
      <c r="F85" s="18">
        <f>IF($C$186=0,,C85/$C$186*100)</f>
        <v>0</v>
      </c>
      <c r="G85" s="64"/>
      <c r="H85" s="93"/>
      <c r="I85" s="64"/>
      <c r="J85" s="14"/>
      <c r="K85" s="64"/>
      <c r="L85" s="14"/>
      <c r="M85" s="64"/>
      <c r="N85" s="14"/>
      <c r="O85" s="64"/>
      <c r="P85" s="14"/>
      <c r="Q85" s="64"/>
      <c r="R85" s="14"/>
      <c r="S85" s="64"/>
      <c r="T85" s="14"/>
      <c r="U85" s="64"/>
      <c r="V85" s="14"/>
      <c r="W85" s="64"/>
      <c r="X85" s="14"/>
      <c r="Y85" s="64"/>
      <c r="Z85" s="14"/>
      <c r="AA85" s="64"/>
      <c r="AB85" s="14"/>
      <c r="AC85" s="64"/>
      <c r="AD85" s="14"/>
      <c r="AE85" s="64"/>
      <c r="AF85" s="14"/>
      <c r="AG85" s="64"/>
      <c r="AH85" s="14"/>
      <c r="AI85" s="64"/>
      <c r="AJ85" s="14"/>
      <c r="AK85" s="64"/>
      <c r="AL85" s="14"/>
      <c r="AM85" s="64"/>
      <c r="AN85" s="14"/>
      <c r="AO85" s="64"/>
      <c r="AP85" s="14"/>
      <c r="AQ85" s="64"/>
      <c r="AR85" s="14"/>
      <c r="AS85" s="64"/>
      <c r="AT85" s="14"/>
      <c r="AU85" s="64"/>
      <c r="AV85" s="14"/>
      <c r="AW85" s="64"/>
      <c r="AX85" s="14"/>
      <c r="AY85" s="64"/>
      <c r="AZ85" s="14"/>
      <c r="BA85" s="64"/>
      <c r="BB85" s="14"/>
      <c r="BC85" s="64"/>
      <c r="BD85" s="14"/>
      <c r="BE85" s="64"/>
      <c r="BF85" s="14"/>
      <c r="BG85" s="64"/>
      <c r="BH85" s="14"/>
      <c r="BI85" s="64"/>
      <c r="BJ85" s="14"/>
      <c r="BK85" s="64"/>
      <c r="BL85" s="14"/>
      <c r="BM85" s="64"/>
      <c r="BN85" s="14"/>
      <c r="BO85" s="64"/>
      <c r="BP85" s="14"/>
      <c r="BQ85" s="64"/>
      <c r="BR85" s="14"/>
      <c r="BS85" s="64"/>
      <c r="BT85" s="14"/>
      <c r="BU85" s="64"/>
      <c r="BV85" s="14"/>
      <c r="BW85" s="64"/>
      <c r="BX85" s="14"/>
      <c r="BY85" s="64"/>
      <c r="BZ85" s="14"/>
      <c r="CA85" s="64"/>
      <c r="CB85" s="14"/>
      <c r="CC85" s="64"/>
      <c r="CD85" s="14"/>
      <c r="CE85" s="64"/>
      <c r="CF85" s="14"/>
      <c r="CG85" s="64"/>
      <c r="CH85" s="14"/>
      <c r="CI85" s="64"/>
      <c r="CJ85" s="14"/>
      <c r="CK85" s="64"/>
      <c r="CL85" s="14"/>
      <c r="CM85" s="64"/>
      <c r="CN85" s="14"/>
      <c r="CO85" s="64"/>
      <c r="CP85" s="14"/>
      <c r="CQ85" s="64"/>
      <c r="CR85" s="14"/>
      <c r="CS85" s="64"/>
      <c r="CT85" s="14"/>
      <c r="CU85" s="64"/>
      <c r="CV85" s="14"/>
      <c r="CW85" s="64"/>
      <c r="CX85" s="14"/>
      <c r="CY85" s="64"/>
      <c r="CZ85" s="14"/>
      <c r="DA85" s="64"/>
      <c r="DB85" s="14"/>
      <c r="DC85" s="64"/>
      <c r="DD85" s="14"/>
      <c r="DE85" s="64"/>
      <c r="DF85" s="14"/>
      <c r="DG85" s="64"/>
      <c r="DH85" s="14"/>
      <c r="DI85" s="64"/>
      <c r="DJ85" s="14"/>
      <c r="DK85" s="64"/>
      <c r="DL85" s="14"/>
      <c r="DM85" s="64"/>
      <c r="DN85" s="14"/>
      <c r="DO85" s="64"/>
      <c r="DP85" s="14"/>
      <c r="DQ85" s="64"/>
      <c r="DR85" s="14"/>
      <c r="DS85" s="64"/>
      <c r="DT85" s="14"/>
      <c r="DU85" s="64"/>
      <c r="DV85" s="14"/>
      <c r="DW85" s="64"/>
      <c r="DX85" s="14"/>
      <c r="DY85" s="64"/>
      <c r="DZ85" s="14"/>
      <c r="EA85" s="64"/>
      <c r="EB85" s="14"/>
      <c r="EC85" s="64"/>
      <c r="ED85" s="14"/>
      <c r="EE85" s="64"/>
      <c r="EF85" s="14"/>
      <c r="EG85" s="64"/>
      <c r="EH85" s="14"/>
      <c r="EI85" s="64"/>
      <c r="EJ85" s="14"/>
      <c r="EK85" s="64"/>
      <c r="EL85" s="14"/>
      <c r="EM85" s="64"/>
      <c r="EN85" s="14"/>
      <c r="EO85" s="64"/>
      <c r="EP85" s="14"/>
      <c r="EQ85" s="64"/>
      <c r="ER85" s="14"/>
      <c r="ES85" s="64"/>
      <c r="ET85" s="14"/>
      <c r="EU85" s="64"/>
      <c r="EV85" s="14"/>
      <c r="EW85" s="64"/>
      <c r="EX85" s="14"/>
      <c r="EY85" s="64"/>
      <c r="EZ85" s="14"/>
      <c r="FA85" s="64"/>
      <c r="FB85" s="14"/>
      <c r="FC85" s="64"/>
      <c r="FD85" s="14"/>
      <c r="FE85" s="64"/>
      <c r="FF85" s="14"/>
      <c r="FG85" s="64"/>
      <c r="FH85" s="14"/>
      <c r="FI85" s="64"/>
      <c r="FJ85" s="14"/>
      <c r="FK85" s="64"/>
      <c r="FL85" s="14"/>
      <c r="FM85" s="64"/>
      <c r="FN85" s="14"/>
      <c r="FO85" s="64"/>
      <c r="FP85" s="14"/>
      <c r="FQ85" s="64"/>
      <c r="FR85" s="14"/>
      <c r="FS85" s="64"/>
      <c r="FT85" s="14"/>
      <c r="FU85" s="64"/>
      <c r="FV85" s="14"/>
      <c r="FW85" s="64"/>
      <c r="FX85" s="14"/>
      <c r="FY85" s="64"/>
      <c r="FZ85" s="14"/>
      <c r="GA85" s="64"/>
      <c r="GB85" s="14"/>
      <c r="GC85" s="64"/>
      <c r="GD85" s="14"/>
      <c r="GE85" s="64"/>
      <c r="GF85" s="14"/>
      <c r="GG85" s="64"/>
      <c r="GH85" s="14"/>
      <c r="GI85" s="64"/>
      <c r="GJ85" s="14"/>
      <c r="GK85" s="64"/>
      <c r="GL85" s="14"/>
      <c r="GM85" s="64"/>
      <c r="GN85" s="14"/>
      <c r="GO85" s="64"/>
      <c r="GP85" s="14"/>
      <c r="GQ85" s="64"/>
      <c r="GR85" s="14"/>
      <c r="GS85" s="64"/>
      <c r="GT85" s="14"/>
      <c r="GU85" s="64"/>
      <c r="GV85" s="14"/>
      <c r="GW85" s="64"/>
      <c r="GX85" s="14"/>
      <c r="GY85" s="64"/>
      <c r="GZ85" s="14"/>
      <c r="HA85" s="64"/>
      <c r="HB85" s="14"/>
      <c r="HC85" s="64"/>
      <c r="HD85" s="14"/>
      <c r="HE85" s="64"/>
      <c r="HF85" s="14"/>
      <c r="HG85" s="64"/>
      <c r="HH85" s="14"/>
      <c r="HI85" s="64"/>
      <c r="HJ85" s="14"/>
      <c r="HK85" s="64"/>
      <c r="HL85" s="14"/>
      <c r="HM85" s="64"/>
      <c r="HN85" s="14"/>
      <c r="HO85" s="64"/>
      <c r="HP85" s="14"/>
      <c r="HQ85" s="64"/>
      <c r="HR85" s="14"/>
      <c r="HS85" s="64"/>
      <c r="HT85" s="14"/>
      <c r="HU85" s="64"/>
      <c r="HV85" s="14"/>
      <c r="HW85" s="64"/>
      <c r="HX85" s="14"/>
      <c r="HY85" s="64"/>
      <c r="HZ85" s="14"/>
      <c r="IA85" s="64"/>
      <c r="IB85" s="14"/>
      <c r="IC85" s="64"/>
      <c r="ID85" s="14"/>
      <c r="IE85" s="64"/>
      <c r="IF85" s="14"/>
      <c r="IG85" s="64"/>
      <c r="IH85" s="14"/>
      <c r="II85" s="64"/>
      <c r="IJ85" s="14"/>
      <c r="IK85" s="64"/>
      <c r="IL85" s="14"/>
      <c r="IM85" s="64"/>
      <c r="IN85" s="14"/>
      <c r="IO85" s="64"/>
      <c r="IP85" s="14"/>
      <c r="IQ85" s="64"/>
      <c r="IR85" s="14"/>
      <c r="IS85" s="64"/>
      <c r="IT85" s="14"/>
      <c r="IU85" s="64"/>
      <c r="IV85" s="14"/>
    </row>
    <row r="86" spans="1:256" ht="13.8" thickBot="1">
      <c r="A86" s="64" t="s">
        <v>150</v>
      </c>
      <c r="B86" s="14" t="s">
        <v>151</v>
      </c>
      <c r="C86" s="44"/>
      <c r="D86" s="18">
        <f>IF($C$4=0,,C86/$C$4)</f>
        <v>0</v>
      </c>
      <c r="F86" s="18">
        <f>IF($C$186=0,,C86/$C$186*100)</f>
        <v>0</v>
      </c>
      <c r="G86" s="64"/>
      <c r="H86" s="93"/>
      <c r="I86" s="64"/>
      <c r="J86" s="14"/>
      <c r="K86" s="64"/>
      <c r="L86" s="14"/>
      <c r="M86" s="64"/>
      <c r="N86" s="14"/>
      <c r="O86" s="64"/>
      <c r="P86" s="14"/>
      <c r="Q86" s="64"/>
      <c r="R86" s="14"/>
      <c r="S86" s="64"/>
      <c r="T86" s="14"/>
      <c r="U86" s="64"/>
      <c r="V86" s="14"/>
      <c r="W86" s="64"/>
      <c r="X86" s="14"/>
      <c r="Y86" s="64"/>
      <c r="Z86" s="14"/>
      <c r="AA86" s="64"/>
      <c r="AB86" s="14"/>
      <c r="AC86" s="64"/>
      <c r="AD86" s="14"/>
      <c r="AE86" s="64"/>
      <c r="AF86" s="14"/>
      <c r="AG86" s="64"/>
      <c r="AH86" s="14"/>
      <c r="AI86" s="64"/>
      <c r="AJ86" s="14"/>
      <c r="AK86" s="64"/>
      <c r="AL86" s="14"/>
      <c r="AM86" s="64"/>
      <c r="AN86" s="14"/>
      <c r="AO86" s="64"/>
      <c r="AP86" s="14"/>
      <c r="AQ86" s="64"/>
      <c r="AR86" s="14"/>
      <c r="AS86" s="64"/>
      <c r="AT86" s="14"/>
      <c r="AU86" s="64"/>
      <c r="AV86" s="14"/>
      <c r="AW86" s="64"/>
      <c r="AX86" s="14"/>
      <c r="AY86" s="64"/>
      <c r="AZ86" s="14"/>
      <c r="BA86" s="64"/>
      <c r="BB86" s="14"/>
      <c r="BC86" s="64"/>
      <c r="BD86" s="14"/>
      <c r="BE86" s="64"/>
      <c r="BF86" s="14"/>
      <c r="BG86" s="64"/>
      <c r="BH86" s="14"/>
      <c r="BI86" s="64"/>
      <c r="BJ86" s="14"/>
      <c r="BK86" s="64"/>
      <c r="BL86" s="14"/>
      <c r="BM86" s="64"/>
      <c r="BN86" s="14"/>
      <c r="BO86" s="64"/>
      <c r="BP86" s="14"/>
      <c r="BQ86" s="64"/>
      <c r="BR86" s="14"/>
      <c r="BS86" s="64"/>
      <c r="BT86" s="14"/>
      <c r="BU86" s="64"/>
      <c r="BV86" s="14"/>
      <c r="BW86" s="64"/>
      <c r="BX86" s="14"/>
      <c r="BY86" s="64"/>
      <c r="BZ86" s="14"/>
      <c r="CA86" s="64"/>
      <c r="CB86" s="14"/>
      <c r="CC86" s="64"/>
      <c r="CD86" s="14"/>
      <c r="CE86" s="64"/>
      <c r="CF86" s="14"/>
      <c r="CG86" s="64"/>
      <c r="CH86" s="14"/>
      <c r="CI86" s="64"/>
      <c r="CJ86" s="14"/>
      <c r="CK86" s="64"/>
      <c r="CL86" s="14"/>
      <c r="CM86" s="64"/>
      <c r="CN86" s="14"/>
      <c r="CO86" s="64"/>
      <c r="CP86" s="14"/>
      <c r="CQ86" s="64"/>
      <c r="CR86" s="14"/>
      <c r="CS86" s="64"/>
      <c r="CT86" s="14"/>
      <c r="CU86" s="64"/>
      <c r="CV86" s="14"/>
      <c r="CW86" s="64"/>
      <c r="CX86" s="14"/>
      <c r="CY86" s="64"/>
      <c r="CZ86" s="14"/>
      <c r="DA86" s="64"/>
      <c r="DB86" s="14"/>
      <c r="DC86" s="64"/>
      <c r="DD86" s="14"/>
      <c r="DE86" s="64"/>
      <c r="DF86" s="14"/>
      <c r="DG86" s="64"/>
      <c r="DH86" s="14"/>
      <c r="DI86" s="64"/>
      <c r="DJ86" s="14"/>
      <c r="DK86" s="64"/>
      <c r="DL86" s="14"/>
      <c r="DM86" s="64"/>
      <c r="DN86" s="14"/>
      <c r="DO86" s="64"/>
      <c r="DP86" s="14"/>
      <c r="DQ86" s="64"/>
      <c r="DR86" s="14"/>
      <c r="DS86" s="64"/>
      <c r="DT86" s="14"/>
      <c r="DU86" s="64"/>
      <c r="DV86" s="14"/>
      <c r="DW86" s="64"/>
      <c r="DX86" s="14"/>
      <c r="DY86" s="64"/>
      <c r="DZ86" s="14"/>
      <c r="EA86" s="64"/>
      <c r="EB86" s="14"/>
      <c r="EC86" s="64"/>
      <c r="ED86" s="14"/>
      <c r="EE86" s="64"/>
      <c r="EF86" s="14"/>
      <c r="EG86" s="64"/>
      <c r="EH86" s="14"/>
      <c r="EI86" s="64"/>
      <c r="EJ86" s="14"/>
      <c r="EK86" s="64"/>
      <c r="EL86" s="14"/>
      <c r="EM86" s="64"/>
      <c r="EN86" s="14"/>
      <c r="EO86" s="64"/>
      <c r="EP86" s="14"/>
      <c r="EQ86" s="64"/>
      <c r="ER86" s="14"/>
      <c r="ES86" s="64"/>
      <c r="ET86" s="14"/>
      <c r="EU86" s="64"/>
      <c r="EV86" s="14"/>
      <c r="EW86" s="64"/>
      <c r="EX86" s="14"/>
      <c r="EY86" s="64"/>
      <c r="EZ86" s="14"/>
      <c r="FA86" s="64"/>
      <c r="FB86" s="14"/>
      <c r="FC86" s="64"/>
      <c r="FD86" s="14"/>
      <c r="FE86" s="64"/>
      <c r="FF86" s="14"/>
      <c r="FG86" s="64"/>
      <c r="FH86" s="14"/>
      <c r="FI86" s="64"/>
      <c r="FJ86" s="14"/>
      <c r="FK86" s="64"/>
      <c r="FL86" s="14"/>
      <c r="FM86" s="64"/>
      <c r="FN86" s="14"/>
      <c r="FO86" s="64"/>
      <c r="FP86" s="14"/>
      <c r="FQ86" s="64"/>
      <c r="FR86" s="14"/>
      <c r="FS86" s="64"/>
      <c r="FT86" s="14"/>
      <c r="FU86" s="64"/>
      <c r="FV86" s="14"/>
      <c r="FW86" s="64"/>
      <c r="FX86" s="14"/>
      <c r="FY86" s="64"/>
      <c r="FZ86" s="14"/>
      <c r="GA86" s="64"/>
      <c r="GB86" s="14"/>
      <c r="GC86" s="64"/>
      <c r="GD86" s="14"/>
      <c r="GE86" s="64"/>
      <c r="GF86" s="14"/>
      <c r="GG86" s="64"/>
      <c r="GH86" s="14"/>
      <c r="GI86" s="64"/>
      <c r="GJ86" s="14"/>
      <c r="GK86" s="64"/>
      <c r="GL86" s="14"/>
      <c r="GM86" s="64"/>
      <c r="GN86" s="14"/>
      <c r="GO86" s="64"/>
      <c r="GP86" s="14"/>
      <c r="GQ86" s="64"/>
      <c r="GR86" s="14"/>
      <c r="GS86" s="64"/>
      <c r="GT86" s="14"/>
      <c r="GU86" s="64"/>
      <c r="GV86" s="14"/>
      <c r="GW86" s="64"/>
      <c r="GX86" s="14"/>
      <c r="GY86" s="64"/>
      <c r="GZ86" s="14"/>
      <c r="HA86" s="64"/>
      <c r="HB86" s="14"/>
      <c r="HC86" s="64"/>
      <c r="HD86" s="14"/>
      <c r="HE86" s="64"/>
      <c r="HF86" s="14"/>
      <c r="HG86" s="64"/>
      <c r="HH86" s="14"/>
      <c r="HI86" s="64"/>
      <c r="HJ86" s="14"/>
      <c r="HK86" s="64"/>
      <c r="HL86" s="14"/>
      <c r="HM86" s="64"/>
      <c r="HN86" s="14"/>
      <c r="HO86" s="64"/>
      <c r="HP86" s="14"/>
      <c r="HQ86" s="64"/>
      <c r="HR86" s="14"/>
      <c r="HS86" s="64"/>
      <c r="HT86" s="14"/>
      <c r="HU86" s="64"/>
      <c r="HV86" s="14"/>
      <c r="HW86" s="64"/>
      <c r="HX86" s="14"/>
      <c r="HY86" s="64"/>
      <c r="HZ86" s="14"/>
      <c r="IA86" s="64"/>
      <c r="IB86" s="14"/>
      <c r="IC86" s="64"/>
      <c r="ID86" s="14"/>
      <c r="IE86" s="64"/>
      <c r="IF86" s="14"/>
      <c r="IG86" s="64"/>
      <c r="IH86" s="14"/>
      <c r="II86" s="64"/>
      <c r="IJ86" s="14"/>
      <c r="IK86" s="64"/>
      <c r="IL86" s="14"/>
      <c r="IM86" s="64"/>
      <c r="IN86" s="14"/>
      <c r="IO86" s="64"/>
      <c r="IP86" s="14"/>
      <c r="IQ86" s="64"/>
      <c r="IR86" s="14"/>
      <c r="IS86" s="64"/>
      <c r="IT86" s="14"/>
      <c r="IU86" s="64"/>
      <c r="IV86" s="14"/>
    </row>
    <row r="87" spans="1:256" ht="13.5" customHeight="1" thickBot="1">
      <c r="A87" s="64" t="s">
        <v>152</v>
      </c>
      <c r="B87" s="14" t="s">
        <v>153</v>
      </c>
      <c r="C87" s="44"/>
      <c r="D87" s="18">
        <f>IF($C$4=0,,C87/$C$4)</f>
        <v>0</v>
      </c>
      <c r="F87" s="18">
        <f>IF($C$186=0,,C87/$C$186*100)</f>
        <v>0</v>
      </c>
      <c r="G87" s="64"/>
      <c r="H87" s="93"/>
      <c r="I87" s="64"/>
      <c r="J87" s="14"/>
      <c r="K87" s="64"/>
      <c r="L87" s="14"/>
      <c r="M87" s="64"/>
      <c r="N87" s="14"/>
      <c r="O87" s="64"/>
      <c r="P87" s="14"/>
      <c r="Q87" s="64"/>
      <c r="R87" s="14"/>
      <c r="S87" s="64"/>
      <c r="T87" s="14"/>
      <c r="U87" s="64"/>
      <c r="V87" s="14"/>
      <c r="W87" s="64"/>
      <c r="X87" s="14"/>
      <c r="Y87" s="64"/>
      <c r="Z87" s="14"/>
      <c r="AA87" s="64"/>
      <c r="AB87" s="14"/>
      <c r="AC87" s="64"/>
      <c r="AD87" s="14"/>
      <c r="AE87" s="64"/>
      <c r="AF87" s="14"/>
      <c r="AG87" s="64"/>
      <c r="AH87" s="14"/>
      <c r="AI87" s="64"/>
      <c r="AJ87" s="14"/>
      <c r="AK87" s="64"/>
      <c r="AL87" s="14"/>
      <c r="AM87" s="64"/>
      <c r="AN87" s="14"/>
      <c r="AO87" s="64"/>
      <c r="AP87" s="14"/>
      <c r="AQ87" s="64"/>
      <c r="AR87" s="14"/>
      <c r="AS87" s="64"/>
      <c r="AT87" s="14"/>
      <c r="AU87" s="64"/>
      <c r="AV87" s="14"/>
      <c r="AW87" s="64"/>
      <c r="AX87" s="14"/>
      <c r="AY87" s="64"/>
      <c r="AZ87" s="14"/>
      <c r="BA87" s="64"/>
      <c r="BB87" s="14"/>
      <c r="BC87" s="64"/>
      <c r="BD87" s="14"/>
      <c r="BE87" s="64"/>
      <c r="BF87" s="14"/>
      <c r="BG87" s="64"/>
      <c r="BH87" s="14"/>
      <c r="BI87" s="64"/>
      <c r="BJ87" s="14"/>
      <c r="BK87" s="64"/>
      <c r="BL87" s="14"/>
      <c r="BM87" s="64"/>
      <c r="BN87" s="14"/>
      <c r="BO87" s="64"/>
      <c r="BP87" s="14"/>
      <c r="BQ87" s="64"/>
      <c r="BR87" s="14"/>
      <c r="BS87" s="64"/>
      <c r="BT87" s="14"/>
      <c r="BU87" s="64"/>
      <c r="BV87" s="14"/>
      <c r="BW87" s="64"/>
      <c r="BX87" s="14"/>
      <c r="BY87" s="64"/>
      <c r="BZ87" s="14"/>
      <c r="CA87" s="64"/>
      <c r="CB87" s="14"/>
      <c r="CC87" s="64"/>
      <c r="CD87" s="14"/>
      <c r="CE87" s="64"/>
      <c r="CF87" s="14"/>
      <c r="CG87" s="64"/>
      <c r="CH87" s="14"/>
      <c r="CI87" s="64"/>
      <c r="CJ87" s="14"/>
      <c r="CK87" s="64"/>
      <c r="CL87" s="14"/>
      <c r="CM87" s="64"/>
      <c r="CN87" s="14"/>
      <c r="CO87" s="64"/>
      <c r="CP87" s="14"/>
      <c r="CQ87" s="64"/>
      <c r="CR87" s="14"/>
      <c r="CS87" s="64"/>
      <c r="CT87" s="14"/>
      <c r="CU87" s="64"/>
      <c r="CV87" s="14"/>
      <c r="CW87" s="64"/>
      <c r="CX87" s="14"/>
      <c r="CY87" s="64"/>
      <c r="CZ87" s="14"/>
      <c r="DA87" s="64"/>
      <c r="DB87" s="14"/>
      <c r="DC87" s="64"/>
      <c r="DD87" s="14"/>
      <c r="DE87" s="64"/>
      <c r="DF87" s="14"/>
      <c r="DG87" s="64"/>
      <c r="DH87" s="14"/>
      <c r="DI87" s="64"/>
      <c r="DJ87" s="14"/>
      <c r="DK87" s="64"/>
      <c r="DL87" s="14"/>
      <c r="DM87" s="64"/>
      <c r="DN87" s="14"/>
      <c r="DO87" s="64"/>
      <c r="DP87" s="14"/>
      <c r="DQ87" s="64"/>
      <c r="DR87" s="14"/>
      <c r="DS87" s="64"/>
      <c r="DT87" s="14"/>
      <c r="DU87" s="64"/>
      <c r="DV87" s="14"/>
      <c r="DW87" s="64"/>
      <c r="DX87" s="14"/>
      <c r="DY87" s="64"/>
      <c r="DZ87" s="14"/>
      <c r="EA87" s="64"/>
      <c r="EB87" s="14"/>
      <c r="EC87" s="64"/>
      <c r="ED87" s="14"/>
      <c r="EE87" s="64"/>
      <c r="EF87" s="14"/>
      <c r="EG87" s="64"/>
      <c r="EH87" s="14"/>
      <c r="EI87" s="64"/>
      <c r="EJ87" s="14"/>
      <c r="EK87" s="64"/>
      <c r="EL87" s="14"/>
      <c r="EM87" s="64"/>
      <c r="EN87" s="14"/>
      <c r="EO87" s="64"/>
      <c r="EP87" s="14"/>
      <c r="EQ87" s="64"/>
      <c r="ER87" s="14"/>
      <c r="ES87" s="64"/>
      <c r="ET87" s="14"/>
      <c r="EU87" s="64"/>
      <c r="EV87" s="14"/>
      <c r="EW87" s="64"/>
      <c r="EX87" s="14"/>
      <c r="EY87" s="64"/>
      <c r="EZ87" s="14"/>
      <c r="FA87" s="64"/>
      <c r="FB87" s="14"/>
      <c r="FC87" s="64"/>
      <c r="FD87" s="14"/>
      <c r="FE87" s="64"/>
      <c r="FF87" s="14"/>
      <c r="FG87" s="64"/>
      <c r="FH87" s="14"/>
      <c r="FI87" s="64"/>
      <c r="FJ87" s="14"/>
      <c r="FK87" s="64"/>
      <c r="FL87" s="14"/>
      <c r="FM87" s="64"/>
      <c r="FN87" s="14"/>
      <c r="FO87" s="64"/>
      <c r="FP87" s="14"/>
      <c r="FQ87" s="64"/>
      <c r="FR87" s="14"/>
      <c r="FS87" s="64"/>
      <c r="FT87" s="14"/>
      <c r="FU87" s="64"/>
      <c r="FV87" s="14"/>
      <c r="FW87" s="64"/>
      <c r="FX87" s="14"/>
      <c r="FY87" s="64"/>
      <c r="FZ87" s="14"/>
      <c r="GA87" s="64"/>
      <c r="GB87" s="14"/>
      <c r="GC87" s="64"/>
      <c r="GD87" s="14"/>
      <c r="GE87" s="64"/>
      <c r="GF87" s="14"/>
      <c r="GG87" s="64"/>
      <c r="GH87" s="14"/>
      <c r="GI87" s="64"/>
      <c r="GJ87" s="14"/>
      <c r="GK87" s="64"/>
      <c r="GL87" s="14"/>
      <c r="GM87" s="64"/>
      <c r="GN87" s="14"/>
      <c r="GO87" s="64"/>
      <c r="GP87" s="14"/>
      <c r="GQ87" s="64"/>
      <c r="GR87" s="14"/>
      <c r="GS87" s="64"/>
      <c r="GT87" s="14"/>
      <c r="GU87" s="64"/>
      <c r="GV87" s="14"/>
      <c r="GW87" s="64"/>
      <c r="GX87" s="14"/>
      <c r="GY87" s="64"/>
      <c r="GZ87" s="14"/>
      <c r="HA87" s="64"/>
      <c r="HB87" s="14"/>
      <c r="HC87" s="64"/>
      <c r="HD87" s="14"/>
      <c r="HE87" s="64"/>
      <c r="HF87" s="14"/>
      <c r="HG87" s="64"/>
      <c r="HH87" s="14"/>
      <c r="HI87" s="64"/>
      <c r="HJ87" s="14"/>
      <c r="HK87" s="64"/>
      <c r="HL87" s="14"/>
      <c r="HM87" s="64"/>
      <c r="HN87" s="14"/>
      <c r="HO87" s="64"/>
      <c r="HP87" s="14"/>
      <c r="HQ87" s="64"/>
      <c r="HR87" s="14"/>
      <c r="HS87" s="64"/>
      <c r="HT87" s="14"/>
      <c r="HU87" s="64"/>
      <c r="HV87" s="14"/>
      <c r="HW87" s="64"/>
      <c r="HX87" s="14"/>
      <c r="HY87" s="64"/>
      <c r="HZ87" s="14"/>
      <c r="IA87" s="64"/>
      <c r="IB87" s="14"/>
      <c r="IC87" s="64"/>
      <c r="ID87" s="14"/>
      <c r="IE87" s="64"/>
      <c r="IF87" s="14"/>
      <c r="IG87" s="64"/>
      <c r="IH87" s="14"/>
      <c r="II87" s="64"/>
      <c r="IJ87" s="14"/>
      <c r="IK87" s="64"/>
      <c r="IL87" s="14"/>
      <c r="IM87" s="64"/>
      <c r="IN87" s="14"/>
      <c r="IO87" s="64"/>
      <c r="IP87" s="14"/>
      <c r="IQ87" s="64"/>
      <c r="IR87" s="14"/>
      <c r="IS87" s="64"/>
      <c r="IT87" s="14"/>
      <c r="IU87" s="64"/>
      <c r="IV87" s="14"/>
    </row>
    <row r="88" spans="1:256" ht="13.8" thickBot="1">
      <c r="A88" s="64" t="s">
        <v>154</v>
      </c>
      <c r="B88" s="14" t="s">
        <v>155</v>
      </c>
      <c r="C88" s="44"/>
      <c r="D88" s="18">
        <f>IF($C$4=0,,C88/$C$4)</f>
        <v>0</v>
      </c>
      <c r="F88" s="18">
        <f>IF($C$186=0,,C88/$C$186*100)</f>
        <v>0</v>
      </c>
      <c r="G88" s="64"/>
      <c r="H88" s="93"/>
      <c r="I88" s="64"/>
      <c r="J88" s="14"/>
      <c r="K88" s="64"/>
      <c r="L88" s="14"/>
      <c r="M88" s="64"/>
      <c r="N88" s="14"/>
      <c r="O88" s="64"/>
      <c r="P88" s="14"/>
      <c r="Q88" s="64"/>
      <c r="R88" s="14"/>
      <c r="S88" s="64"/>
      <c r="T88" s="14"/>
      <c r="U88" s="64"/>
      <c r="V88" s="14"/>
      <c r="W88" s="64"/>
      <c r="X88" s="14"/>
      <c r="Y88" s="64"/>
      <c r="Z88" s="14"/>
      <c r="AA88" s="64"/>
      <c r="AB88" s="14"/>
      <c r="AC88" s="64"/>
      <c r="AD88" s="14"/>
      <c r="AE88" s="64"/>
      <c r="AF88" s="14"/>
      <c r="AG88" s="64"/>
      <c r="AH88" s="14"/>
      <c r="AI88" s="64"/>
      <c r="AJ88" s="14"/>
      <c r="AK88" s="64"/>
      <c r="AL88" s="14"/>
      <c r="AM88" s="64"/>
      <c r="AN88" s="14"/>
      <c r="AO88" s="64"/>
      <c r="AP88" s="14"/>
      <c r="AQ88" s="64"/>
      <c r="AR88" s="14"/>
      <c r="AS88" s="64"/>
      <c r="AT88" s="14"/>
      <c r="AU88" s="64"/>
      <c r="AV88" s="14"/>
      <c r="AW88" s="64"/>
      <c r="AX88" s="14"/>
      <c r="AY88" s="64"/>
      <c r="AZ88" s="14"/>
      <c r="BA88" s="64"/>
      <c r="BB88" s="14"/>
      <c r="BC88" s="64"/>
      <c r="BD88" s="14"/>
      <c r="BE88" s="64"/>
      <c r="BF88" s="14"/>
      <c r="BG88" s="64"/>
      <c r="BH88" s="14"/>
      <c r="BI88" s="64"/>
      <c r="BJ88" s="14"/>
      <c r="BK88" s="64"/>
      <c r="BL88" s="14"/>
      <c r="BM88" s="64"/>
      <c r="BN88" s="14"/>
      <c r="BO88" s="64"/>
      <c r="BP88" s="14"/>
      <c r="BQ88" s="64"/>
      <c r="BR88" s="14"/>
      <c r="BS88" s="64"/>
      <c r="BT88" s="14"/>
      <c r="BU88" s="64"/>
      <c r="BV88" s="14"/>
      <c r="BW88" s="64"/>
      <c r="BX88" s="14"/>
      <c r="BY88" s="64"/>
      <c r="BZ88" s="14"/>
      <c r="CA88" s="64"/>
      <c r="CB88" s="14"/>
      <c r="CC88" s="64"/>
      <c r="CD88" s="14"/>
      <c r="CE88" s="64"/>
      <c r="CF88" s="14"/>
      <c r="CG88" s="64"/>
      <c r="CH88" s="14"/>
      <c r="CI88" s="64"/>
      <c r="CJ88" s="14"/>
      <c r="CK88" s="64"/>
      <c r="CL88" s="14"/>
      <c r="CM88" s="64"/>
      <c r="CN88" s="14"/>
      <c r="CO88" s="64"/>
      <c r="CP88" s="14"/>
      <c r="CQ88" s="64"/>
      <c r="CR88" s="14"/>
      <c r="CS88" s="64"/>
      <c r="CT88" s="14"/>
      <c r="CU88" s="64"/>
      <c r="CV88" s="14"/>
      <c r="CW88" s="64"/>
      <c r="CX88" s="14"/>
      <c r="CY88" s="64"/>
      <c r="CZ88" s="14"/>
      <c r="DA88" s="64"/>
      <c r="DB88" s="14"/>
      <c r="DC88" s="64"/>
      <c r="DD88" s="14"/>
      <c r="DE88" s="64"/>
      <c r="DF88" s="14"/>
      <c r="DG88" s="64"/>
      <c r="DH88" s="14"/>
      <c r="DI88" s="64"/>
      <c r="DJ88" s="14"/>
      <c r="DK88" s="64"/>
      <c r="DL88" s="14"/>
      <c r="DM88" s="64"/>
      <c r="DN88" s="14"/>
      <c r="DO88" s="64"/>
      <c r="DP88" s="14"/>
      <c r="DQ88" s="64"/>
      <c r="DR88" s="14"/>
      <c r="DS88" s="64"/>
      <c r="DT88" s="14"/>
      <c r="DU88" s="64"/>
      <c r="DV88" s="14"/>
      <c r="DW88" s="64"/>
      <c r="DX88" s="14"/>
      <c r="DY88" s="64"/>
      <c r="DZ88" s="14"/>
      <c r="EA88" s="64"/>
      <c r="EB88" s="14"/>
      <c r="EC88" s="64"/>
      <c r="ED88" s="14"/>
      <c r="EE88" s="64"/>
      <c r="EF88" s="14"/>
      <c r="EG88" s="64"/>
      <c r="EH88" s="14"/>
      <c r="EI88" s="64"/>
      <c r="EJ88" s="14"/>
      <c r="EK88" s="64"/>
      <c r="EL88" s="14"/>
      <c r="EM88" s="64"/>
      <c r="EN88" s="14"/>
      <c r="EO88" s="64"/>
      <c r="EP88" s="14"/>
      <c r="EQ88" s="64"/>
      <c r="ER88" s="14"/>
      <c r="ES88" s="64"/>
      <c r="ET88" s="14"/>
      <c r="EU88" s="64"/>
      <c r="EV88" s="14"/>
      <c r="EW88" s="64"/>
      <c r="EX88" s="14"/>
      <c r="EY88" s="64"/>
      <c r="EZ88" s="14"/>
      <c r="FA88" s="64"/>
      <c r="FB88" s="14"/>
      <c r="FC88" s="64"/>
      <c r="FD88" s="14"/>
      <c r="FE88" s="64"/>
      <c r="FF88" s="14"/>
      <c r="FG88" s="64"/>
      <c r="FH88" s="14"/>
      <c r="FI88" s="64"/>
      <c r="FJ88" s="14"/>
      <c r="FK88" s="64"/>
      <c r="FL88" s="14"/>
      <c r="FM88" s="64"/>
      <c r="FN88" s="14"/>
      <c r="FO88" s="64"/>
      <c r="FP88" s="14"/>
      <c r="FQ88" s="64"/>
      <c r="FR88" s="14"/>
      <c r="FS88" s="64"/>
      <c r="FT88" s="14"/>
      <c r="FU88" s="64"/>
      <c r="FV88" s="14"/>
      <c r="FW88" s="64"/>
      <c r="FX88" s="14"/>
      <c r="FY88" s="64"/>
      <c r="FZ88" s="14"/>
      <c r="GA88" s="64"/>
      <c r="GB88" s="14"/>
      <c r="GC88" s="64"/>
      <c r="GD88" s="14"/>
      <c r="GE88" s="64"/>
      <c r="GF88" s="14"/>
      <c r="GG88" s="64"/>
      <c r="GH88" s="14"/>
      <c r="GI88" s="64"/>
      <c r="GJ88" s="14"/>
      <c r="GK88" s="64"/>
      <c r="GL88" s="14"/>
      <c r="GM88" s="64"/>
      <c r="GN88" s="14"/>
      <c r="GO88" s="64"/>
      <c r="GP88" s="14"/>
      <c r="GQ88" s="64"/>
      <c r="GR88" s="14"/>
      <c r="GS88" s="64"/>
      <c r="GT88" s="14"/>
      <c r="GU88" s="64"/>
      <c r="GV88" s="14"/>
      <c r="GW88" s="64"/>
      <c r="GX88" s="14"/>
      <c r="GY88" s="64"/>
      <c r="GZ88" s="14"/>
      <c r="HA88" s="64"/>
      <c r="HB88" s="14"/>
      <c r="HC88" s="64"/>
      <c r="HD88" s="14"/>
      <c r="HE88" s="64"/>
      <c r="HF88" s="14"/>
      <c r="HG88" s="64"/>
      <c r="HH88" s="14"/>
      <c r="HI88" s="64"/>
      <c r="HJ88" s="14"/>
      <c r="HK88" s="64"/>
      <c r="HL88" s="14"/>
      <c r="HM88" s="64"/>
      <c r="HN88" s="14"/>
      <c r="HO88" s="64"/>
      <c r="HP88" s="14"/>
      <c r="HQ88" s="64"/>
      <c r="HR88" s="14"/>
      <c r="HS88" s="64"/>
      <c r="HT88" s="14"/>
      <c r="HU88" s="64"/>
      <c r="HV88" s="14"/>
      <c r="HW88" s="64"/>
      <c r="HX88" s="14"/>
      <c r="HY88" s="64"/>
      <c r="HZ88" s="14"/>
      <c r="IA88" s="64"/>
      <c r="IB88" s="14"/>
      <c r="IC88" s="64"/>
      <c r="ID88" s="14"/>
      <c r="IE88" s="64"/>
      <c r="IF88" s="14"/>
      <c r="IG88" s="64"/>
      <c r="IH88" s="14"/>
      <c r="II88" s="64"/>
      <c r="IJ88" s="14"/>
      <c r="IK88" s="64"/>
      <c r="IL88" s="14"/>
      <c r="IM88" s="64"/>
      <c r="IN88" s="14"/>
      <c r="IO88" s="64"/>
      <c r="IP88" s="14"/>
      <c r="IQ88" s="64"/>
      <c r="IR88" s="14"/>
      <c r="IS88" s="64"/>
      <c r="IT88" s="14"/>
      <c r="IU88" s="64"/>
      <c r="IV88" s="14"/>
    </row>
    <row r="89" spans="1:256" ht="12.75">
      <c r="A89" s="64"/>
      <c r="B89" s="14"/>
      <c r="G89" s="64"/>
      <c r="H89" s="93"/>
      <c r="I89" s="64"/>
      <c r="J89" s="14"/>
      <c r="K89" s="64"/>
      <c r="L89" s="14"/>
      <c r="M89" s="64"/>
      <c r="N89" s="14"/>
      <c r="O89" s="64"/>
      <c r="P89" s="14"/>
      <c r="Q89" s="64"/>
      <c r="R89" s="14"/>
      <c r="S89" s="64"/>
      <c r="T89" s="14"/>
      <c r="U89" s="64"/>
      <c r="V89" s="14"/>
      <c r="W89" s="64"/>
      <c r="X89" s="14"/>
      <c r="Y89" s="64"/>
      <c r="Z89" s="14"/>
      <c r="AA89" s="64"/>
      <c r="AB89" s="14"/>
      <c r="AC89" s="64"/>
      <c r="AD89" s="14"/>
      <c r="AE89" s="64"/>
      <c r="AF89" s="14"/>
      <c r="AG89" s="64"/>
      <c r="AH89" s="14"/>
      <c r="AI89" s="64"/>
      <c r="AJ89" s="14"/>
      <c r="AK89" s="64"/>
      <c r="AL89" s="14"/>
      <c r="AM89" s="64"/>
      <c r="AN89" s="14"/>
      <c r="AO89" s="64"/>
      <c r="AP89" s="14"/>
      <c r="AQ89" s="64"/>
      <c r="AR89" s="14"/>
      <c r="AS89" s="64"/>
      <c r="AT89" s="14"/>
      <c r="AU89" s="64"/>
      <c r="AV89" s="14"/>
      <c r="AW89" s="64"/>
      <c r="AX89" s="14"/>
      <c r="AY89" s="64"/>
      <c r="AZ89" s="14"/>
      <c r="BA89" s="64"/>
      <c r="BB89" s="14"/>
      <c r="BC89" s="64"/>
      <c r="BD89" s="14"/>
      <c r="BE89" s="64"/>
      <c r="BF89" s="14"/>
      <c r="BG89" s="64"/>
      <c r="BH89" s="14"/>
      <c r="BI89" s="64"/>
      <c r="BJ89" s="14"/>
      <c r="BK89" s="64"/>
      <c r="BL89" s="14"/>
      <c r="BM89" s="64"/>
      <c r="BN89" s="14"/>
      <c r="BO89" s="64"/>
      <c r="BP89" s="14"/>
      <c r="BQ89" s="64"/>
      <c r="BR89" s="14"/>
      <c r="BS89" s="64"/>
      <c r="BT89" s="14"/>
      <c r="BU89" s="64"/>
      <c r="BV89" s="14"/>
      <c r="BW89" s="64"/>
      <c r="BX89" s="14"/>
      <c r="BY89" s="64"/>
      <c r="BZ89" s="14"/>
      <c r="CA89" s="64"/>
      <c r="CB89" s="14"/>
      <c r="CC89" s="64"/>
      <c r="CD89" s="14"/>
      <c r="CE89" s="64"/>
      <c r="CF89" s="14"/>
      <c r="CG89" s="64"/>
      <c r="CH89" s="14"/>
      <c r="CI89" s="64"/>
      <c r="CJ89" s="14"/>
      <c r="CK89" s="64"/>
      <c r="CL89" s="14"/>
      <c r="CM89" s="64"/>
      <c r="CN89" s="14"/>
      <c r="CO89" s="64"/>
      <c r="CP89" s="14"/>
      <c r="CQ89" s="64"/>
      <c r="CR89" s="14"/>
      <c r="CS89" s="64"/>
      <c r="CT89" s="14"/>
      <c r="CU89" s="64"/>
      <c r="CV89" s="14"/>
      <c r="CW89" s="64"/>
      <c r="CX89" s="14"/>
      <c r="CY89" s="64"/>
      <c r="CZ89" s="14"/>
      <c r="DA89" s="64"/>
      <c r="DB89" s="14"/>
      <c r="DC89" s="64"/>
      <c r="DD89" s="14"/>
      <c r="DE89" s="64"/>
      <c r="DF89" s="14"/>
      <c r="DG89" s="64"/>
      <c r="DH89" s="14"/>
      <c r="DI89" s="64"/>
      <c r="DJ89" s="14"/>
      <c r="DK89" s="64"/>
      <c r="DL89" s="14"/>
      <c r="DM89" s="64"/>
      <c r="DN89" s="14"/>
      <c r="DO89" s="64"/>
      <c r="DP89" s="14"/>
      <c r="DQ89" s="64"/>
      <c r="DR89" s="14"/>
      <c r="DS89" s="64"/>
      <c r="DT89" s="14"/>
      <c r="DU89" s="64"/>
      <c r="DV89" s="14"/>
      <c r="DW89" s="64"/>
      <c r="DX89" s="14"/>
      <c r="DY89" s="64"/>
      <c r="DZ89" s="14"/>
      <c r="EA89" s="64"/>
      <c r="EB89" s="14"/>
      <c r="EC89" s="64"/>
      <c r="ED89" s="14"/>
      <c r="EE89" s="64"/>
      <c r="EF89" s="14"/>
      <c r="EG89" s="64"/>
      <c r="EH89" s="14"/>
      <c r="EI89" s="64"/>
      <c r="EJ89" s="14"/>
      <c r="EK89" s="64"/>
      <c r="EL89" s="14"/>
      <c r="EM89" s="64"/>
      <c r="EN89" s="14"/>
      <c r="EO89" s="64"/>
      <c r="EP89" s="14"/>
      <c r="EQ89" s="64"/>
      <c r="ER89" s="14"/>
      <c r="ES89" s="64"/>
      <c r="ET89" s="14"/>
      <c r="EU89" s="64"/>
      <c r="EV89" s="14"/>
      <c r="EW89" s="64"/>
      <c r="EX89" s="14"/>
      <c r="EY89" s="64"/>
      <c r="EZ89" s="14"/>
      <c r="FA89" s="64"/>
      <c r="FB89" s="14"/>
      <c r="FC89" s="64"/>
      <c r="FD89" s="14"/>
      <c r="FE89" s="64"/>
      <c r="FF89" s="14"/>
      <c r="FG89" s="64"/>
      <c r="FH89" s="14"/>
      <c r="FI89" s="64"/>
      <c r="FJ89" s="14"/>
      <c r="FK89" s="64"/>
      <c r="FL89" s="14"/>
      <c r="FM89" s="64"/>
      <c r="FN89" s="14"/>
      <c r="FO89" s="64"/>
      <c r="FP89" s="14"/>
      <c r="FQ89" s="64"/>
      <c r="FR89" s="14"/>
      <c r="FS89" s="64"/>
      <c r="FT89" s="14"/>
      <c r="FU89" s="64"/>
      <c r="FV89" s="14"/>
      <c r="FW89" s="64"/>
      <c r="FX89" s="14"/>
      <c r="FY89" s="64"/>
      <c r="FZ89" s="14"/>
      <c r="GA89" s="64"/>
      <c r="GB89" s="14"/>
      <c r="GC89" s="64"/>
      <c r="GD89" s="14"/>
      <c r="GE89" s="64"/>
      <c r="GF89" s="14"/>
      <c r="GG89" s="64"/>
      <c r="GH89" s="14"/>
      <c r="GI89" s="64"/>
      <c r="GJ89" s="14"/>
      <c r="GK89" s="64"/>
      <c r="GL89" s="14"/>
      <c r="GM89" s="64"/>
      <c r="GN89" s="14"/>
      <c r="GO89" s="64"/>
      <c r="GP89" s="14"/>
      <c r="GQ89" s="64"/>
      <c r="GR89" s="14"/>
      <c r="GS89" s="64"/>
      <c r="GT89" s="14"/>
      <c r="GU89" s="64"/>
      <c r="GV89" s="14"/>
      <c r="GW89" s="64"/>
      <c r="GX89" s="14"/>
      <c r="GY89" s="64"/>
      <c r="GZ89" s="14"/>
      <c r="HA89" s="64"/>
      <c r="HB89" s="14"/>
      <c r="HC89" s="64"/>
      <c r="HD89" s="14"/>
      <c r="HE89" s="64"/>
      <c r="HF89" s="14"/>
      <c r="HG89" s="64"/>
      <c r="HH89" s="14"/>
      <c r="HI89" s="64"/>
      <c r="HJ89" s="14"/>
      <c r="HK89" s="64"/>
      <c r="HL89" s="14"/>
      <c r="HM89" s="64"/>
      <c r="HN89" s="14"/>
      <c r="HO89" s="64"/>
      <c r="HP89" s="14"/>
      <c r="HQ89" s="64"/>
      <c r="HR89" s="14"/>
      <c r="HS89" s="64"/>
      <c r="HT89" s="14"/>
      <c r="HU89" s="64"/>
      <c r="HV89" s="14"/>
      <c r="HW89" s="64"/>
      <c r="HX89" s="14"/>
      <c r="HY89" s="64"/>
      <c r="HZ89" s="14"/>
      <c r="IA89" s="64"/>
      <c r="IB89" s="14"/>
      <c r="IC89" s="64"/>
      <c r="ID89" s="14"/>
      <c r="IE89" s="64"/>
      <c r="IF89" s="14"/>
      <c r="IG89" s="64"/>
      <c r="IH89" s="14"/>
      <c r="II89" s="64"/>
      <c r="IJ89" s="14"/>
      <c r="IK89" s="64"/>
      <c r="IL89" s="14"/>
      <c r="IM89" s="64"/>
      <c r="IN89" s="14"/>
      <c r="IO89" s="64"/>
      <c r="IP89" s="14"/>
      <c r="IQ89" s="64"/>
      <c r="IR89" s="14"/>
      <c r="IS89" s="64"/>
      <c r="IT89" s="14"/>
      <c r="IU89" s="64"/>
      <c r="IV89" s="14"/>
    </row>
    <row r="90" spans="1:256" ht="12" customHeight="1">
      <c r="A90" s="64" t="s">
        <v>146</v>
      </c>
      <c r="B90" s="68" t="s">
        <v>257</v>
      </c>
      <c r="C90" s="23">
        <f>SUM(C84:C88)</f>
        <v>0</v>
      </c>
      <c r="D90" s="23">
        <f>SUM(D84:D88)</f>
        <v>0</v>
      </c>
      <c r="F90" s="23">
        <f>IF($C$186=0,,C90/$C$186*100)</f>
        <v>0</v>
      </c>
      <c r="G90" s="64"/>
      <c r="H90" s="93"/>
      <c r="I90" s="64"/>
      <c r="J90" s="14"/>
      <c r="K90" s="64"/>
      <c r="L90" s="14"/>
      <c r="M90" s="64"/>
      <c r="N90" s="14"/>
      <c r="O90" s="64"/>
      <c r="P90" s="14"/>
      <c r="Q90" s="64"/>
      <c r="R90" s="14"/>
      <c r="S90" s="64"/>
      <c r="T90" s="14"/>
      <c r="U90" s="64"/>
      <c r="V90" s="14"/>
      <c r="W90" s="64"/>
      <c r="X90" s="14"/>
      <c r="Y90" s="64"/>
      <c r="Z90" s="14"/>
      <c r="AA90" s="64"/>
      <c r="AB90" s="14"/>
      <c r="AC90" s="64"/>
      <c r="AD90" s="14"/>
      <c r="AE90" s="64"/>
      <c r="AF90" s="14"/>
      <c r="AG90" s="64"/>
      <c r="AH90" s="14"/>
      <c r="AI90" s="64"/>
      <c r="AJ90" s="14"/>
      <c r="AK90" s="64"/>
      <c r="AL90" s="14"/>
      <c r="AM90" s="64"/>
      <c r="AN90" s="14"/>
      <c r="AO90" s="64"/>
      <c r="AP90" s="14"/>
      <c r="AQ90" s="64"/>
      <c r="AR90" s="14"/>
      <c r="AS90" s="64"/>
      <c r="AT90" s="14"/>
      <c r="AU90" s="64"/>
      <c r="AV90" s="14"/>
      <c r="AW90" s="64"/>
      <c r="AX90" s="14"/>
      <c r="AY90" s="64"/>
      <c r="AZ90" s="14"/>
      <c r="BA90" s="64"/>
      <c r="BB90" s="14"/>
      <c r="BC90" s="64"/>
      <c r="BD90" s="14"/>
      <c r="BE90" s="64"/>
      <c r="BF90" s="14"/>
      <c r="BG90" s="64"/>
      <c r="BH90" s="14"/>
      <c r="BI90" s="64"/>
      <c r="BJ90" s="14"/>
      <c r="BK90" s="64"/>
      <c r="BL90" s="14"/>
      <c r="BM90" s="64"/>
      <c r="BN90" s="14"/>
      <c r="BO90" s="64"/>
      <c r="BP90" s="14"/>
      <c r="BQ90" s="64"/>
      <c r="BR90" s="14"/>
      <c r="BS90" s="64"/>
      <c r="BT90" s="14"/>
      <c r="BU90" s="64"/>
      <c r="BV90" s="14"/>
      <c r="BW90" s="64"/>
      <c r="BX90" s="14"/>
      <c r="BY90" s="64"/>
      <c r="BZ90" s="14"/>
      <c r="CA90" s="64"/>
      <c r="CB90" s="14"/>
      <c r="CC90" s="64"/>
      <c r="CD90" s="14"/>
      <c r="CE90" s="64"/>
      <c r="CF90" s="14"/>
      <c r="CG90" s="64"/>
      <c r="CH90" s="14"/>
      <c r="CI90" s="64"/>
      <c r="CJ90" s="14"/>
      <c r="CK90" s="64"/>
      <c r="CL90" s="14"/>
      <c r="CM90" s="64"/>
      <c r="CN90" s="14"/>
      <c r="CO90" s="64"/>
      <c r="CP90" s="14"/>
      <c r="CQ90" s="64"/>
      <c r="CR90" s="14"/>
      <c r="CS90" s="64"/>
      <c r="CT90" s="14"/>
      <c r="CU90" s="64"/>
      <c r="CV90" s="14"/>
      <c r="CW90" s="64"/>
      <c r="CX90" s="14"/>
      <c r="CY90" s="64"/>
      <c r="CZ90" s="14"/>
      <c r="DA90" s="64"/>
      <c r="DB90" s="14"/>
      <c r="DC90" s="64"/>
      <c r="DD90" s="14"/>
      <c r="DE90" s="64"/>
      <c r="DF90" s="14"/>
      <c r="DG90" s="64"/>
      <c r="DH90" s="14"/>
      <c r="DI90" s="64"/>
      <c r="DJ90" s="14"/>
      <c r="DK90" s="64"/>
      <c r="DL90" s="14"/>
      <c r="DM90" s="64"/>
      <c r="DN90" s="14"/>
      <c r="DO90" s="64"/>
      <c r="DP90" s="14"/>
      <c r="DQ90" s="64"/>
      <c r="DR90" s="14"/>
      <c r="DS90" s="64"/>
      <c r="DT90" s="14"/>
      <c r="DU90" s="64"/>
      <c r="DV90" s="14"/>
      <c r="DW90" s="64"/>
      <c r="DX90" s="14"/>
      <c r="DY90" s="64"/>
      <c r="DZ90" s="14"/>
      <c r="EA90" s="64"/>
      <c r="EB90" s="14"/>
      <c r="EC90" s="64"/>
      <c r="ED90" s="14"/>
      <c r="EE90" s="64"/>
      <c r="EF90" s="14"/>
      <c r="EG90" s="64"/>
      <c r="EH90" s="14"/>
      <c r="EI90" s="64"/>
      <c r="EJ90" s="14"/>
      <c r="EK90" s="64"/>
      <c r="EL90" s="14"/>
      <c r="EM90" s="64"/>
      <c r="EN90" s="14"/>
      <c r="EO90" s="64"/>
      <c r="EP90" s="14"/>
      <c r="EQ90" s="64"/>
      <c r="ER90" s="14"/>
      <c r="ES90" s="64"/>
      <c r="ET90" s="14"/>
      <c r="EU90" s="64"/>
      <c r="EV90" s="14"/>
      <c r="EW90" s="64"/>
      <c r="EX90" s="14"/>
      <c r="EY90" s="64"/>
      <c r="EZ90" s="14"/>
      <c r="FA90" s="64"/>
      <c r="FB90" s="14"/>
      <c r="FC90" s="64"/>
      <c r="FD90" s="14"/>
      <c r="FE90" s="64"/>
      <c r="FF90" s="14"/>
      <c r="FG90" s="64"/>
      <c r="FH90" s="14"/>
      <c r="FI90" s="64"/>
      <c r="FJ90" s="14"/>
      <c r="FK90" s="64"/>
      <c r="FL90" s="14"/>
      <c r="FM90" s="64"/>
      <c r="FN90" s="14"/>
      <c r="FO90" s="64"/>
      <c r="FP90" s="14"/>
      <c r="FQ90" s="64"/>
      <c r="FR90" s="14"/>
      <c r="FS90" s="64"/>
      <c r="FT90" s="14"/>
      <c r="FU90" s="64"/>
      <c r="FV90" s="14"/>
      <c r="FW90" s="64"/>
      <c r="FX90" s="14"/>
      <c r="FY90" s="64"/>
      <c r="FZ90" s="14"/>
      <c r="GA90" s="64"/>
      <c r="GB90" s="14"/>
      <c r="GC90" s="64"/>
      <c r="GD90" s="14"/>
      <c r="GE90" s="64"/>
      <c r="GF90" s="14"/>
      <c r="GG90" s="64"/>
      <c r="GH90" s="14"/>
      <c r="GI90" s="64"/>
      <c r="GJ90" s="14"/>
      <c r="GK90" s="64"/>
      <c r="GL90" s="14"/>
      <c r="GM90" s="64"/>
      <c r="GN90" s="14"/>
      <c r="GO90" s="64"/>
      <c r="GP90" s="14"/>
      <c r="GQ90" s="64"/>
      <c r="GR90" s="14"/>
      <c r="GS90" s="64"/>
      <c r="GT90" s="14"/>
      <c r="GU90" s="64"/>
      <c r="GV90" s="14"/>
      <c r="GW90" s="64"/>
      <c r="GX90" s="14"/>
      <c r="GY90" s="64"/>
      <c r="GZ90" s="14"/>
      <c r="HA90" s="64"/>
      <c r="HB90" s="14"/>
      <c r="HC90" s="64"/>
      <c r="HD90" s="14"/>
      <c r="HE90" s="64"/>
      <c r="HF90" s="14"/>
      <c r="HG90" s="64"/>
      <c r="HH90" s="14"/>
      <c r="HI90" s="64"/>
      <c r="HJ90" s="14"/>
      <c r="HK90" s="64"/>
      <c r="HL90" s="14"/>
      <c r="HM90" s="64"/>
      <c r="HN90" s="14"/>
      <c r="HO90" s="64"/>
      <c r="HP90" s="14"/>
      <c r="HQ90" s="64"/>
      <c r="HR90" s="14"/>
      <c r="HS90" s="64"/>
      <c r="HT90" s="14"/>
      <c r="HU90" s="64"/>
      <c r="HV90" s="14"/>
      <c r="HW90" s="64"/>
      <c r="HX90" s="14"/>
      <c r="HY90" s="64"/>
      <c r="HZ90" s="14"/>
      <c r="IA90" s="64"/>
      <c r="IB90" s="14"/>
      <c r="IC90" s="64"/>
      <c r="ID90" s="14"/>
      <c r="IE90" s="64"/>
      <c r="IF90" s="14"/>
      <c r="IG90" s="64"/>
      <c r="IH90" s="14"/>
      <c r="II90" s="64"/>
      <c r="IJ90" s="14"/>
      <c r="IK90" s="64"/>
      <c r="IL90" s="14"/>
      <c r="IM90" s="64"/>
      <c r="IN90" s="14"/>
      <c r="IO90" s="64"/>
      <c r="IP90" s="14"/>
      <c r="IQ90" s="64"/>
      <c r="IR90" s="14"/>
      <c r="IS90" s="64"/>
      <c r="IT90" s="14"/>
      <c r="IU90" s="64"/>
      <c r="IV90" s="14"/>
    </row>
    <row r="91" spans="1:8" ht="13.8" thickBot="1">
      <c r="A91" s="62"/>
      <c r="B91" s="15"/>
      <c r="C91" s="25"/>
      <c r="D91" s="25"/>
      <c r="F91" s="25"/>
      <c r="H91" s="93"/>
    </row>
    <row r="92" spans="1:256" ht="13.8" thickBot="1">
      <c r="A92" s="65" t="s">
        <v>157</v>
      </c>
      <c r="B92" s="12" t="s">
        <v>156</v>
      </c>
      <c r="C92" s="44"/>
      <c r="D92" s="18">
        <f>IF($C$4=0,,C92/$C$4)</f>
        <v>0</v>
      </c>
      <c r="F92" s="18">
        <f>IF($C$186=0,,C92/$C$186*100)</f>
        <v>0</v>
      </c>
      <c r="G92" s="64"/>
      <c r="H92" s="93"/>
      <c r="I92" s="64"/>
      <c r="J92" s="14"/>
      <c r="K92" s="64"/>
      <c r="L92" s="14"/>
      <c r="M92" s="64"/>
      <c r="N92" s="14"/>
      <c r="O92" s="64"/>
      <c r="P92" s="14"/>
      <c r="Q92" s="64"/>
      <c r="R92" s="14"/>
      <c r="S92" s="64"/>
      <c r="T92" s="14"/>
      <c r="U92" s="64"/>
      <c r="V92" s="14"/>
      <c r="W92" s="64"/>
      <c r="X92" s="14"/>
      <c r="Y92" s="64"/>
      <c r="Z92" s="14"/>
      <c r="AA92" s="64"/>
      <c r="AB92" s="14"/>
      <c r="AC92" s="64"/>
      <c r="AD92" s="14"/>
      <c r="AE92" s="64"/>
      <c r="AF92" s="14"/>
      <c r="AG92" s="64"/>
      <c r="AH92" s="14"/>
      <c r="AI92" s="64"/>
      <c r="AJ92" s="14"/>
      <c r="AK92" s="64"/>
      <c r="AL92" s="14"/>
      <c r="AM92" s="64"/>
      <c r="AN92" s="14"/>
      <c r="AO92" s="64"/>
      <c r="AP92" s="14"/>
      <c r="AQ92" s="64"/>
      <c r="AR92" s="14"/>
      <c r="AS92" s="64"/>
      <c r="AT92" s="14"/>
      <c r="AU92" s="64"/>
      <c r="AV92" s="14"/>
      <c r="AW92" s="64"/>
      <c r="AX92" s="14"/>
      <c r="AY92" s="64"/>
      <c r="AZ92" s="14"/>
      <c r="BA92" s="64"/>
      <c r="BB92" s="14"/>
      <c r="BC92" s="64"/>
      <c r="BD92" s="14"/>
      <c r="BE92" s="64"/>
      <c r="BF92" s="14"/>
      <c r="BG92" s="64"/>
      <c r="BH92" s="14"/>
      <c r="BI92" s="64"/>
      <c r="BJ92" s="14"/>
      <c r="BK92" s="64"/>
      <c r="BL92" s="14"/>
      <c r="BM92" s="64"/>
      <c r="BN92" s="14"/>
      <c r="BO92" s="64"/>
      <c r="BP92" s="14"/>
      <c r="BQ92" s="64"/>
      <c r="BR92" s="14"/>
      <c r="BS92" s="64"/>
      <c r="BT92" s="14"/>
      <c r="BU92" s="64"/>
      <c r="BV92" s="14"/>
      <c r="BW92" s="64"/>
      <c r="BX92" s="14"/>
      <c r="BY92" s="64"/>
      <c r="BZ92" s="14"/>
      <c r="CA92" s="64"/>
      <c r="CB92" s="14"/>
      <c r="CC92" s="64"/>
      <c r="CD92" s="14"/>
      <c r="CE92" s="64"/>
      <c r="CF92" s="14"/>
      <c r="CG92" s="64"/>
      <c r="CH92" s="14"/>
      <c r="CI92" s="64"/>
      <c r="CJ92" s="14"/>
      <c r="CK92" s="64"/>
      <c r="CL92" s="14"/>
      <c r="CM92" s="64"/>
      <c r="CN92" s="14"/>
      <c r="CO92" s="64"/>
      <c r="CP92" s="14"/>
      <c r="CQ92" s="64"/>
      <c r="CR92" s="14"/>
      <c r="CS92" s="64"/>
      <c r="CT92" s="14"/>
      <c r="CU92" s="64"/>
      <c r="CV92" s="14"/>
      <c r="CW92" s="64"/>
      <c r="CX92" s="14"/>
      <c r="CY92" s="64"/>
      <c r="CZ92" s="14"/>
      <c r="DA92" s="64"/>
      <c r="DB92" s="14"/>
      <c r="DC92" s="64"/>
      <c r="DD92" s="14"/>
      <c r="DE92" s="64"/>
      <c r="DF92" s="14"/>
      <c r="DG92" s="64"/>
      <c r="DH92" s="14"/>
      <c r="DI92" s="64"/>
      <c r="DJ92" s="14"/>
      <c r="DK92" s="64"/>
      <c r="DL92" s="14"/>
      <c r="DM92" s="64"/>
      <c r="DN92" s="14"/>
      <c r="DO92" s="64"/>
      <c r="DP92" s="14"/>
      <c r="DQ92" s="64"/>
      <c r="DR92" s="14"/>
      <c r="DS92" s="64"/>
      <c r="DT92" s="14"/>
      <c r="DU92" s="64"/>
      <c r="DV92" s="14"/>
      <c r="DW92" s="64"/>
      <c r="DX92" s="14"/>
      <c r="DY92" s="64"/>
      <c r="DZ92" s="14"/>
      <c r="EA92" s="64"/>
      <c r="EB92" s="14"/>
      <c r="EC92" s="64"/>
      <c r="ED92" s="14"/>
      <c r="EE92" s="64"/>
      <c r="EF92" s="14"/>
      <c r="EG92" s="64"/>
      <c r="EH92" s="14"/>
      <c r="EI92" s="64"/>
      <c r="EJ92" s="14"/>
      <c r="EK92" s="64"/>
      <c r="EL92" s="14"/>
      <c r="EM92" s="64"/>
      <c r="EN92" s="14"/>
      <c r="EO92" s="64"/>
      <c r="EP92" s="14"/>
      <c r="EQ92" s="64"/>
      <c r="ER92" s="14"/>
      <c r="ES92" s="64"/>
      <c r="ET92" s="14"/>
      <c r="EU92" s="64"/>
      <c r="EV92" s="14"/>
      <c r="EW92" s="64"/>
      <c r="EX92" s="14"/>
      <c r="EY92" s="64"/>
      <c r="EZ92" s="14"/>
      <c r="FA92" s="64"/>
      <c r="FB92" s="14"/>
      <c r="FC92" s="64"/>
      <c r="FD92" s="14"/>
      <c r="FE92" s="64"/>
      <c r="FF92" s="14"/>
      <c r="FG92" s="64"/>
      <c r="FH92" s="14"/>
      <c r="FI92" s="64"/>
      <c r="FJ92" s="14"/>
      <c r="FK92" s="64"/>
      <c r="FL92" s="14"/>
      <c r="FM92" s="64"/>
      <c r="FN92" s="14"/>
      <c r="FO92" s="64"/>
      <c r="FP92" s="14"/>
      <c r="FQ92" s="64"/>
      <c r="FR92" s="14"/>
      <c r="FS92" s="64"/>
      <c r="FT92" s="14"/>
      <c r="FU92" s="64"/>
      <c r="FV92" s="14"/>
      <c r="FW92" s="64"/>
      <c r="FX92" s="14"/>
      <c r="FY92" s="64"/>
      <c r="FZ92" s="14"/>
      <c r="GA92" s="64"/>
      <c r="GB92" s="14"/>
      <c r="GC92" s="64"/>
      <c r="GD92" s="14"/>
      <c r="GE92" s="64"/>
      <c r="GF92" s="14"/>
      <c r="GG92" s="64"/>
      <c r="GH92" s="14"/>
      <c r="GI92" s="64"/>
      <c r="GJ92" s="14"/>
      <c r="GK92" s="64"/>
      <c r="GL92" s="14"/>
      <c r="GM92" s="64"/>
      <c r="GN92" s="14"/>
      <c r="GO92" s="64"/>
      <c r="GP92" s="14"/>
      <c r="GQ92" s="64"/>
      <c r="GR92" s="14"/>
      <c r="GS92" s="64"/>
      <c r="GT92" s="14"/>
      <c r="GU92" s="64"/>
      <c r="GV92" s="14"/>
      <c r="GW92" s="64"/>
      <c r="GX92" s="14"/>
      <c r="GY92" s="64"/>
      <c r="GZ92" s="14"/>
      <c r="HA92" s="64"/>
      <c r="HB92" s="14"/>
      <c r="HC92" s="64"/>
      <c r="HD92" s="14"/>
      <c r="HE92" s="64"/>
      <c r="HF92" s="14"/>
      <c r="HG92" s="64"/>
      <c r="HH92" s="14"/>
      <c r="HI92" s="64"/>
      <c r="HJ92" s="14"/>
      <c r="HK92" s="64"/>
      <c r="HL92" s="14"/>
      <c r="HM92" s="64"/>
      <c r="HN92" s="14"/>
      <c r="HO92" s="64"/>
      <c r="HP92" s="14"/>
      <c r="HQ92" s="64"/>
      <c r="HR92" s="14"/>
      <c r="HS92" s="64"/>
      <c r="HT92" s="14"/>
      <c r="HU92" s="64"/>
      <c r="HV92" s="14"/>
      <c r="HW92" s="64"/>
      <c r="HX92" s="14"/>
      <c r="HY92" s="64"/>
      <c r="HZ92" s="14"/>
      <c r="IA92" s="64"/>
      <c r="IB92" s="14"/>
      <c r="IC92" s="64"/>
      <c r="ID92" s="14"/>
      <c r="IE92" s="64"/>
      <c r="IF92" s="14"/>
      <c r="IG92" s="64"/>
      <c r="IH92" s="14"/>
      <c r="II92" s="64"/>
      <c r="IJ92" s="14"/>
      <c r="IK92" s="64"/>
      <c r="IL92" s="14"/>
      <c r="IM92" s="64"/>
      <c r="IN92" s="14"/>
      <c r="IO92" s="64"/>
      <c r="IP92" s="14"/>
      <c r="IQ92" s="64"/>
      <c r="IR92" s="14"/>
      <c r="IS92" s="64"/>
      <c r="IT92" s="14"/>
      <c r="IU92" s="64"/>
      <c r="IV92" s="14"/>
    </row>
    <row r="93" spans="1:256" ht="13.8" thickBot="1">
      <c r="A93" s="64" t="s">
        <v>158</v>
      </c>
      <c r="B93" s="14" t="s">
        <v>159</v>
      </c>
      <c r="C93" s="44"/>
      <c r="D93" s="18">
        <f>IF($C$4=0,,C93/$C$4)</f>
        <v>0</v>
      </c>
      <c r="F93" s="18">
        <f>IF($C$186=0,,C93/$C$186*100)</f>
        <v>0</v>
      </c>
      <c r="G93" s="64"/>
      <c r="H93" s="93"/>
      <c r="I93" s="64"/>
      <c r="J93" s="14"/>
      <c r="K93" s="64"/>
      <c r="L93" s="14"/>
      <c r="M93" s="64"/>
      <c r="N93" s="14"/>
      <c r="O93" s="64"/>
      <c r="P93" s="14"/>
      <c r="Q93" s="64"/>
      <c r="R93" s="14"/>
      <c r="S93" s="64"/>
      <c r="T93" s="14"/>
      <c r="U93" s="64"/>
      <c r="V93" s="14"/>
      <c r="W93" s="64"/>
      <c r="X93" s="14"/>
      <c r="Y93" s="64"/>
      <c r="Z93" s="14"/>
      <c r="AA93" s="64"/>
      <c r="AB93" s="14"/>
      <c r="AC93" s="64"/>
      <c r="AD93" s="14"/>
      <c r="AE93" s="64"/>
      <c r="AF93" s="14"/>
      <c r="AG93" s="64"/>
      <c r="AH93" s="14"/>
      <c r="AI93" s="64"/>
      <c r="AJ93" s="14"/>
      <c r="AK93" s="64"/>
      <c r="AL93" s="14"/>
      <c r="AM93" s="64"/>
      <c r="AN93" s="14"/>
      <c r="AO93" s="64"/>
      <c r="AP93" s="14"/>
      <c r="AQ93" s="64"/>
      <c r="AR93" s="14"/>
      <c r="AS93" s="64"/>
      <c r="AT93" s="14"/>
      <c r="AU93" s="64"/>
      <c r="AV93" s="14"/>
      <c r="AW93" s="64"/>
      <c r="AX93" s="14"/>
      <c r="AY93" s="64"/>
      <c r="AZ93" s="14"/>
      <c r="BA93" s="64"/>
      <c r="BB93" s="14"/>
      <c r="BC93" s="64"/>
      <c r="BD93" s="14"/>
      <c r="BE93" s="64"/>
      <c r="BF93" s="14"/>
      <c r="BG93" s="64"/>
      <c r="BH93" s="14"/>
      <c r="BI93" s="64"/>
      <c r="BJ93" s="14"/>
      <c r="BK93" s="64"/>
      <c r="BL93" s="14"/>
      <c r="BM93" s="64"/>
      <c r="BN93" s="14"/>
      <c r="BO93" s="64"/>
      <c r="BP93" s="14"/>
      <c r="BQ93" s="64"/>
      <c r="BR93" s="14"/>
      <c r="BS93" s="64"/>
      <c r="BT93" s="14"/>
      <c r="BU93" s="64"/>
      <c r="BV93" s="14"/>
      <c r="BW93" s="64"/>
      <c r="BX93" s="14"/>
      <c r="BY93" s="64"/>
      <c r="BZ93" s="14"/>
      <c r="CA93" s="64"/>
      <c r="CB93" s="14"/>
      <c r="CC93" s="64"/>
      <c r="CD93" s="14"/>
      <c r="CE93" s="64"/>
      <c r="CF93" s="14"/>
      <c r="CG93" s="64"/>
      <c r="CH93" s="14"/>
      <c r="CI93" s="64"/>
      <c r="CJ93" s="14"/>
      <c r="CK93" s="64"/>
      <c r="CL93" s="14"/>
      <c r="CM93" s="64"/>
      <c r="CN93" s="14"/>
      <c r="CO93" s="64"/>
      <c r="CP93" s="14"/>
      <c r="CQ93" s="64"/>
      <c r="CR93" s="14"/>
      <c r="CS93" s="64"/>
      <c r="CT93" s="14"/>
      <c r="CU93" s="64"/>
      <c r="CV93" s="14"/>
      <c r="CW93" s="64"/>
      <c r="CX93" s="14"/>
      <c r="CY93" s="64"/>
      <c r="CZ93" s="14"/>
      <c r="DA93" s="64"/>
      <c r="DB93" s="14"/>
      <c r="DC93" s="64"/>
      <c r="DD93" s="14"/>
      <c r="DE93" s="64"/>
      <c r="DF93" s="14"/>
      <c r="DG93" s="64"/>
      <c r="DH93" s="14"/>
      <c r="DI93" s="64"/>
      <c r="DJ93" s="14"/>
      <c r="DK93" s="64"/>
      <c r="DL93" s="14"/>
      <c r="DM93" s="64"/>
      <c r="DN93" s="14"/>
      <c r="DO93" s="64"/>
      <c r="DP93" s="14"/>
      <c r="DQ93" s="64"/>
      <c r="DR93" s="14"/>
      <c r="DS93" s="64"/>
      <c r="DT93" s="14"/>
      <c r="DU93" s="64"/>
      <c r="DV93" s="14"/>
      <c r="DW93" s="64"/>
      <c r="DX93" s="14"/>
      <c r="DY93" s="64"/>
      <c r="DZ93" s="14"/>
      <c r="EA93" s="64"/>
      <c r="EB93" s="14"/>
      <c r="EC93" s="64"/>
      <c r="ED93" s="14"/>
      <c r="EE93" s="64"/>
      <c r="EF93" s="14"/>
      <c r="EG93" s="64"/>
      <c r="EH93" s="14"/>
      <c r="EI93" s="64"/>
      <c r="EJ93" s="14"/>
      <c r="EK93" s="64"/>
      <c r="EL93" s="14"/>
      <c r="EM93" s="64"/>
      <c r="EN93" s="14"/>
      <c r="EO93" s="64"/>
      <c r="EP93" s="14"/>
      <c r="EQ93" s="64"/>
      <c r="ER93" s="14"/>
      <c r="ES93" s="64"/>
      <c r="ET93" s="14"/>
      <c r="EU93" s="64"/>
      <c r="EV93" s="14"/>
      <c r="EW93" s="64"/>
      <c r="EX93" s="14"/>
      <c r="EY93" s="64"/>
      <c r="EZ93" s="14"/>
      <c r="FA93" s="64"/>
      <c r="FB93" s="14"/>
      <c r="FC93" s="64"/>
      <c r="FD93" s="14"/>
      <c r="FE93" s="64"/>
      <c r="FF93" s="14"/>
      <c r="FG93" s="64"/>
      <c r="FH93" s="14"/>
      <c r="FI93" s="64"/>
      <c r="FJ93" s="14"/>
      <c r="FK93" s="64"/>
      <c r="FL93" s="14"/>
      <c r="FM93" s="64"/>
      <c r="FN93" s="14"/>
      <c r="FO93" s="64"/>
      <c r="FP93" s="14"/>
      <c r="FQ93" s="64"/>
      <c r="FR93" s="14"/>
      <c r="FS93" s="64"/>
      <c r="FT93" s="14"/>
      <c r="FU93" s="64"/>
      <c r="FV93" s="14"/>
      <c r="FW93" s="64"/>
      <c r="FX93" s="14"/>
      <c r="FY93" s="64"/>
      <c r="FZ93" s="14"/>
      <c r="GA93" s="64"/>
      <c r="GB93" s="14"/>
      <c r="GC93" s="64"/>
      <c r="GD93" s="14"/>
      <c r="GE93" s="64"/>
      <c r="GF93" s="14"/>
      <c r="GG93" s="64"/>
      <c r="GH93" s="14"/>
      <c r="GI93" s="64"/>
      <c r="GJ93" s="14"/>
      <c r="GK93" s="64"/>
      <c r="GL93" s="14"/>
      <c r="GM93" s="64"/>
      <c r="GN93" s="14"/>
      <c r="GO93" s="64"/>
      <c r="GP93" s="14"/>
      <c r="GQ93" s="64"/>
      <c r="GR93" s="14"/>
      <c r="GS93" s="64"/>
      <c r="GT93" s="14"/>
      <c r="GU93" s="64"/>
      <c r="GV93" s="14"/>
      <c r="GW93" s="64"/>
      <c r="GX93" s="14"/>
      <c r="GY93" s="64"/>
      <c r="GZ93" s="14"/>
      <c r="HA93" s="64"/>
      <c r="HB93" s="14"/>
      <c r="HC93" s="64"/>
      <c r="HD93" s="14"/>
      <c r="HE93" s="64"/>
      <c r="HF93" s="14"/>
      <c r="HG93" s="64"/>
      <c r="HH93" s="14"/>
      <c r="HI93" s="64"/>
      <c r="HJ93" s="14"/>
      <c r="HK93" s="64"/>
      <c r="HL93" s="14"/>
      <c r="HM93" s="64"/>
      <c r="HN93" s="14"/>
      <c r="HO93" s="64"/>
      <c r="HP93" s="14"/>
      <c r="HQ93" s="64"/>
      <c r="HR93" s="14"/>
      <c r="HS93" s="64"/>
      <c r="HT93" s="14"/>
      <c r="HU93" s="64"/>
      <c r="HV93" s="14"/>
      <c r="HW93" s="64"/>
      <c r="HX93" s="14"/>
      <c r="HY93" s="64"/>
      <c r="HZ93" s="14"/>
      <c r="IA93" s="64"/>
      <c r="IB93" s="14"/>
      <c r="IC93" s="64"/>
      <c r="ID93" s="14"/>
      <c r="IE93" s="64"/>
      <c r="IF93" s="14"/>
      <c r="IG93" s="64"/>
      <c r="IH93" s="14"/>
      <c r="II93" s="64"/>
      <c r="IJ93" s="14"/>
      <c r="IK93" s="64"/>
      <c r="IL93" s="14"/>
      <c r="IM93" s="64"/>
      <c r="IN93" s="14"/>
      <c r="IO93" s="64"/>
      <c r="IP93" s="14"/>
      <c r="IQ93" s="64"/>
      <c r="IR93" s="14"/>
      <c r="IS93" s="64"/>
      <c r="IT93" s="14"/>
      <c r="IU93" s="64"/>
      <c r="IV93" s="14"/>
    </row>
    <row r="94" spans="1:256" ht="13.8" thickBot="1">
      <c r="A94" s="64" t="s">
        <v>160</v>
      </c>
      <c r="B94" s="14" t="s">
        <v>161</v>
      </c>
      <c r="C94" s="44"/>
      <c r="D94" s="18">
        <f>IF($C$4=0,,C94/$C$4)</f>
        <v>0</v>
      </c>
      <c r="F94" s="18">
        <f>IF($C$186=0,,C94/$C$186*100)</f>
        <v>0</v>
      </c>
      <c r="G94" s="64"/>
      <c r="H94" s="93"/>
      <c r="I94" s="64"/>
      <c r="J94" s="14"/>
      <c r="K94" s="64"/>
      <c r="L94" s="14"/>
      <c r="M94" s="64"/>
      <c r="N94" s="14"/>
      <c r="O94" s="64"/>
      <c r="P94" s="14"/>
      <c r="Q94" s="64"/>
      <c r="R94" s="14"/>
      <c r="S94" s="64"/>
      <c r="T94" s="14"/>
      <c r="U94" s="64"/>
      <c r="V94" s="14"/>
      <c r="W94" s="64"/>
      <c r="X94" s="14"/>
      <c r="Y94" s="64"/>
      <c r="Z94" s="14"/>
      <c r="AA94" s="64"/>
      <c r="AB94" s="14"/>
      <c r="AC94" s="64"/>
      <c r="AD94" s="14"/>
      <c r="AE94" s="64"/>
      <c r="AF94" s="14"/>
      <c r="AG94" s="64"/>
      <c r="AH94" s="14"/>
      <c r="AI94" s="64"/>
      <c r="AJ94" s="14"/>
      <c r="AK94" s="64"/>
      <c r="AL94" s="14"/>
      <c r="AM94" s="64"/>
      <c r="AN94" s="14"/>
      <c r="AO94" s="64"/>
      <c r="AP94" s="14"/>
      <c r="AQ94" s="64"/>
      <c r="AR94" s="14"/>
      <c r="AS94" s="64"/>
      <c r="AT94" s="14"/>
      <c r="AU94" s="64"/>
      <c r="AV94" s="14"/>
      <c r="AW94" s="64"/>
      <c r="AX94" s="14"/>
      <c r="AY94" s="64"/>
      <c r="AZ94" s="14"/>
      <c r="BA94" s="64"/>
      <c r="BB94" s="14"/>
      <c r="BC94" s="64"/>
      <c r="BD94" s="14"/>
      <c r="BE94" s="64"/>
      <c r="BF94" s="14"/>
      <c r="BG94" s="64"/>
      <c r="BH94" s="14"/>
      <c r="BI94" s="64"/>
      <c r="BJ94" s="14"/>
      <c r="BK94" s="64"/>
      <c r="BL94" s="14"/>
      <c r="BM94" s="64"/>
      <c r="BN94" s="14"/>
      <c r="BO94" s="64"/>
      <c r="BP94" s="14"/>
      <c r="BQ94" s="64"/>
      <c r="BR94" s="14"/>
      <c r="BS94" s="64"/>
      <c r="BT94" s="14"/>
      <c r="BU94" s="64"/>
      <c r="BV94" s="14"/>
      <c r="BW94" s="64"/>
      <c r="BX94" s="14"/>
      <c r="BY94" s="64"/>
      <c r="BZ94" s="14"/>
      <c r="CA94" s="64"/>
      <c r="CB94" s="14"/>
      <c r="CC94" s="64"/>
      <c r="CD94" s="14"/>
      <c r="CE94" s="64"/>
      <c r="CF94" s="14"/>
      <c r="CG94" s="64"/>
      <c r="CH94" s="14"/>
      <c r="CI94" s="64"/>
      <c r="CJ94" s="14"/>
      <c r="CK94" s="64"/>
      <c r="CL94" s="14"/>
      <c r="CM94" s="64"/>
      <c r="CN94" s="14"/>
      <c r="CO94" s="64"/>
      <c r="CP94" s="14"/>
      <c r="CQ94" s="64"/>
      <c r="CR94" s="14"/>
      <c r="CS94" s="64"/>
      <c r="CT94" s="14"/>
      <c r="CU94" s="64"/>
      <c r="CV94" s="14"/>
      <c r="CW94" s="64"/>
      <c r="CX94" s="14"/>
      <c r="CY94" s="64"/>
      <c r="CZ94" s="14"/>
      <c r="DA94" s="64"/>
      <c r="DB94" s="14"/>
      <c r="DC94" s="64"/>
      <c r="DD94" s="14"/>
      <c r="DE94" s="64"/>
      <c r="DF94" s="14"/>
      <c r="DG94" s="64"/>
      <c r="DH94" s="14"/>
      <c r="DI94" s="64"/>
      <c r="DJ94" s="14"/>
      <c r="DK94" s="64"/>
      <c r="DL94" s="14"/>
      <c r="DM94" s="64"/>
      <c r="DN94" s="14"/>
      <c r="DO94" s="64"/>
      <c r="DP94" s="14"/>
      <c r="DQ94" s="64"/>
      <c r="DR94" s="14"/>
      <c r="DS94" s="64"/>
      <c r="DT94" s="14"/>
      <c r="DU94" s="64"/>
      <c r="DV94" s="14"/>
      <c r="DW94" s="64"/>
      <c r="DX94" s="14"/>
      <c r="DY94" s="64"/>
      <c r="DZ94" s="14"/>
      <c r="EA94" s="64"/>
      <c r="EB94" s="14"/>
      <c r="EC94" s="64"/>
      <c r="ED94" s="14"/>
      <c r="EE94" s="64"/>
      <c r="EF94" s="14"/>
      <c r="EG94" s="64"/>
      <c r="EH94" s="14"/>
      <c r="EI94" s="64"/>
      <c r="EJ94" s="14"/>
      <c r="EK94" s="64"/>
      <c r="EL94" s="14"/>
      <c r="EM94" s="64"/>
      <c r="EN94" s="14"/>
      <c r="EO94" s="64"/>
      <c r="EP94" s="14"/>
      <c r="EQ94" s="64"/>
      <c r="ER94" s="14"/>
      <c r="ES94" s="64"/>
      <c r="ET94" s="14"/>
      <c r="EU94" s="64"/>
      <c r="EV94" s="14"/>
      <c r="EW94" s="64"/>
      <c r="EX94" s="14"/>
      <c r="EY94" s="64"/>
      <c r="EZ94" s="14"/>
      <c r="FA94" s="64"/>
      <c r="FB94" s="14"/>
      <c r="FC94" s="64"/>
      <c r="FD94" s="14"/>
      <c r="FE94" s="64"/>
      <c r="FF94" s="14"/>
      <c r="FG94" s="64"/>
      <c r="FH94" s="14"/>
      <c r="FI94" s="64"/>
      <c r="FJ94" s="14"/>
      <c r="FK94" s="64"/>
      <c r="FL94" s="14"/>
      <c r="FM94" s="64"/>
      <c r="FN94" s="14"/>
      <c r="FO94" s="64"/>
      <c r="FP94" s="14"/>
      <c r="FQ94" s="64"/>
      <c r="FR94" s="14"/>
      <c r="FS94" s="64"/>
      <c r="FT94" s="14"/>
      <c r="FU94" s="64"/>
      <c r="FV94" s="14"/>
      <c r="FW94" s="64"/>
      <c r="FX94" s="14"/>
      <c r="FY94" s="64"/>
      <c r="FZ94" s="14"/>
      <c r="GA94" s="64"/>
      <c r="GB94" s="14"/>
      <c r="GC94" s="64"/>
      <c r="GD94" s="14"/>
      <c r="GE94" s="64"/>
      <c r="GF94" s="14"/>
      <c r="GG94" s="64"/>
      <c r="GH94" s="14"/>
      <c r="GI94" s="64"/>
      <c r="GJ94" s="14"/>
      <c r="GK94" s="64"/>
      <c r="GL94" s="14"/>
      <c r="GM94" s="64"/>
      <c r="GN94" s="14"/>
      <c r="GO94" s="64"/>
      <c r="GP94" s="14"/>
      <c r="GQ94" s="64"/>
      <c r="GR94" s="14"/>
      <c r="GS94" s="64"/>
      <c r="GT94" s="14"/>
      <c r="GU94" s="64"/>
      <c r="GV94" s="14"/>
      <c r="GW94" s="64"/>
      <c r="GX94" s="14"/>
      <c r="GY94" s="64"/>
      <c r="GZ94" s="14"/>
      <c r="HA94" s="64"/>
      <c r="HB94" s="14"/>
      <c r="HC94" s="64"/>
      <c r="HD94" s="14"/>
      <c r="HE94" s="64"/>
      <c r="HF94" s="14"/>
      <c r="HG94" s="64"/>
      <c r="HH94" s="14"/>
      <c r="HI94" s="64"/>
      <c r="HJ94" s="14"/>
      <c r="HK94" s="64"/>
      <c r="HL94" s="14"/>
      <c r="HM94" s="64"/>
      <c r="HN94" s="14"/>
      <c r="HO94" s="64"/>
      <c r="HP94" s="14"/>
      <c r="HQ94" s="64"/>
      <c r="HR94" s="14"/>
      <c r="HS94" s="64"/>
      <c r="HT94" s="14"/>
      <c r="HU94" s="64"/>
      <c r="HV94" s="14"/>
      <c r="HW94" s="64"/>
      <c r="HX94" s="14"/>
      <c r="HY94" s="64"/>
      <c r="HZ94" s="14"/>
      <c r="IA94" s="64"/>
      <c r="IB94" s="14"/>
      <c r="IC94" s="64"/>
      <c r="ID94" s="14"/>
      <c r="IE94" s="64"/>
      <c r="IF94" s="14"/>
      <c r="IG94" s="64"/>
      <c r="IH94" s="14"/>
      <c r="II94" s="64"/>
      <c r="IJ94" s="14"/>
      <c r="IK94" s="64"/>
      <c r="IL94" s="14"/>
      <c r="IM94" s="64"/>
      <c r="IN94" s="14"/>
      <c r="IO94" s="64"/>
      <c r="IP94" s="14"/>
      <c r="IQ94" s="64"/>
      <c r="IR94" s="14"/>
      <c r="IS94" s="64"/>
      <c r="IT94" s="14"/>
      <c r="IU94" s="64"/>
      <c r="IV94" s="14"/>
    </row>
    <row r="95" spans="1:256" ht="13.5" customHeight="1" thickBot="1">
      <c r="A95" s="64" t="s">
        <v>162</v>
      </c>
      <c r="B95" s="14" t="s">
        <v>159</v>
      </c>
      <c r="C95" s="44"/>
      <c r="D95" s="18">
        <f>IF($C$4=0,,C95/$C$4)</f>
        <v>0</v>
      </c>
      <c r="F95" s="18">
        <f>IF($C$186=0,,C95/$C$186*100)</f>
        <v>0</v>
      </c>
      <c r="G95" s="64"/>
      <c r="H95" s="93"/>
      <c r="I95" s="64"/>
      <c r="J95" s="14"/>
      <c r="K95" s="64"/>
      <c r="L95" s="14"/>
      <c r="M95" s="64"/>
      <c r="N95" s="14"/>
      <c r="O95" s="64"/>
      <c r="P95" s="14"/>
      <c r="Q95" s="64"/>
      <c r="R95" s="14"/>
      <c r="S95" s="64"/>
      <c r="T95" s="14"/>
      <c r="U95" s="64"/>
      <c r="V95" s="14"/>
      <c r="W95" s="64"/>
      <c r="X95" s="14"/>
      <c r="Y95" s="64"/>
      <c r="Z95" s="14"/>
      <c r="AA95" s="64"/>
      <c r="AB95" s="14"/>
      <c r="AC95" s="64"/>
      <c r="AD95" s="14"/>
      <c r="AE95" s="64"/>
      <c r="AF95" s="14"/>
      <c r="AG95" s="64"/>
      <c r="AH95" s="14"/>
      <c r="AI95" s="64"/>
      <c r="AJ95" s="14"/>
      <c r="AK95" s="64"/>
      <c r="AL95" s="14"/>
      <c r="AM95" s="64"/>
      <c r="AN95" s="14"/>
      <c r="AO95" s="64"/>
      <c r="AP95" s="14"/>
      <c r="AQ95" s="64"/>
      <c r="AR95" s="14"/>
      <c r="AS95" s="64"/>
      <c r="AT95" s="14"/>
      <c r="AU95" s="64"/>
      <c r="AV95" s="14"/>
      <c r="AW95" s="64"/>
      <c r="AX95" s="14"/>
      <c r="AY95" s="64"/>
      <c r="AZ95" s="14"/>
      <c r="BA95" s="64"/>
      <c r="BB95" s="14"/>
      <c r="BC95" s="64"/>
      <c r="BD95" s="14"/>
      <c r="BE95" s="64"/>
      <c r="BF95" s="14"/>
      <c r="BG95" s="64"/>
      <c r="BH95" s="14"/>
      <c r="BI95" s="64"/>
      <c r="BJ95" s="14"/>
      <c r="BK95" s="64"/>
      <c r="BL95" s="14"/>
      <c r="BM95" s="64"/>
      <c r="BN95" s="14"/>
      <c r="BO95" s="64"/>
      <c r="BP95" s="14"/>
      <c r="BQ95" s="64"/>
      <c r="BR95" s="14"/>
      <c r="BS95" s="64"/>
      <c r="BT95" s="14"/>
      <c r="BU95" s="64"/>
      <c r="BV95" s="14"/>
      <c r="BW95" s="64"/>
      <c r="BX95" s="14"/>
      <c r="BY95" s="64"/>
      <c r="BZ95" s="14"/>
      <c r="CA95" s="64"/>
      <c r="CB95" s="14"/>
      <c r="CC95" s="64"/>
      <c r="CD95" s="14"/>
      <c r="CE95" s="64"/>
      <c r="CF95" s="14"/>
      <c r="CG95" s="64"/>
      <c r="CH95" s="14"/>
      <c r="CI95" s="64"/>
      <c r="CJ95" s="14"/>
      <c r="CK95" s="64"/>
      <c r="CL95" s="14"/>
      <c r="CM95" s="64"/>
      <c r="CN95" s="14"/>
      <c r="CO95" s="64"/>
      <c r="CP95" s="14"/>
      <c r="CQ95" s="64"/>
      <c r="CR95" s="14"/>
      <c r="CS95" s="64"/>
      <c r="CT95" s="14"/>
      <c r="CU95" s="64"/>
      <c r="CV95" s="14"/>
      <c r="CW95" s="64"/>
      <c r="CX95" s="14"/>
      <c r="CY95" s="64"/>
      <c r="CZ95" s="14"/>
      <c r="DA95" s="64"/>
      <c r="DB95" s="14"/>
      <c r="DC95" s="64"/>
      <c r="DD95" s="14"/>
      <c r="DE95" s="64"/>
      <c r="DF95" s="14"/>
      <c r="DG95" s="64"/>
      <c r="DH95" s="14"/>
      <c r="DI95" s="64"/>
      <c r="DJ95" s="14"/>
      <c r="DK95" s="64"/>
      <c r="DL95" s="14"/>
      <c r="DM95" s="64"/>
      <c r="DN95" s="14"/>
      <c r="DO95" s="64"/>
      <c r="DP95" s="14"/>
      <c r="DQ95" s="64"/>
      <c r="DR95" s="14"/>
      <c r="DS95" s="64"/>
      <c r="DT95" s="14"/>
      <c r="DU95" s="64"/>
      <c r="DV95" s="14"/>
      <c r="DW95" s="64"/>
      <c r="DX95" s="14"/>
      <c r="DY95" s="64"/>
      <c r="DZ95" s="14"/>
      <c r="EA95" s="64"/>
      <c r="EB95" s="14"/>
      <c r="EC95" s="64"/>
      <c r="ED95" s="14"/>
      <c r="EE95" s="64"/>
      <c r="EF95" s="14"/>
      <c r="EG95" s="64"/>
      <c r="EH95" s="14"/>
      <c r="EI95" s="64"/>
      <c r="EJ95" s="14"/>
      <c r="EK95" s="64"/>
      <c r="EL95" s="14"/>
      <c r="EM95" s="64"/>
      <c r="EN95" s="14"/>
      <c r="EO95" s="64"/>
      <c r="EP95" s="14"/>
      <c r="EQ95" s="64"/>
      <c r="ER95" s="14"/>
      <c r="ES95" s="64"/>
      <c r="ET95" s="14"/>
      <c r="EU95" s="64"/>
      <c r="EV95" s="14"/>
      <c r="EW95" s="64"/>
      <c r="EX95" s="14"/>
      <c r="EY95" s="64"/>
      <c r="EZ95" s="14"/>
      <c r="FA95" s="64"/>
      <c r="FB95" s="14"/>
      <c r="FC95" s="64"/>
      <c r="FD95" s="14"/>
      <c r="FE95" s="64"/>
      <c r="FF95" s="14"/>
      <c r="FG95" s="64"/>
      <c r="FH95" s="14"/>
      <c r="FI95" s="64"/>
      <c r="FJ95" s="14"/>
      <c r="FK95" s="64"/>
      <c r="FL95" s="14"/>
      <c r="FM95" s="64"/>
      <c r="FN95" s="14"/>
      <c r="FO95" s="64"/>
      <c r="FP95" s="14"/>
      <c r="FQ95" s="64"/>
      <c r="FR95" s="14"/>
      <c r="FS95" s="64"/>
      <c r="FT95" s="14"/>
      <c r="FU95" s="64"/>
      <c r="FV95" s="14"/>
      <c r="FW95" s="64"/>
      <c r="FX95" s="14"/>
      <c r="FY95" s="64"/>
      <c r="FZ95" s="14"/>
      <c r="GA95" s="64"/>
      <c r="GB95" s="14"/>
      <c r="GC95" s="64"/>
      <c r="GD95" s="14"/>
      <c r="GE95" s="64"/>
      <c r="GF95" s="14"/>
      <c r="GG95" s="64"/>
      <c r="GH95" s="14"/>
      <c r="GI95" s="64"/>
      <c r="GJ95" s="14"/>
      <c r="GK95" s="64"/>
      <c r="GL95" s="14"/>
      <c r="GM95" s="64"/>
      <c r="GN95" s="14"/>
      <c r="GO95" s="64"/>
      <c r="GP95" s="14"/>
      <c r="GQ95" s="64"/>
      <c r="GR95" s="14"/>
      <c r="GS95" s="64"/>
      <c r="GT95" s="14"/>
      <c r="GU95" s="64"/>
      <c r="GV95" s="14"/>
      <c r="GW95" s="64"/>
      <c r="GX95" s="14"/>
      <c r="GY95" s="64"/>
      <c r="GZ95" s="14"/>
      <c r="HA95" s="64"/>
      <c r="HB95" s="14"/>
      <c r="HC95" s="64"/>
      <c r="HD95" s="14"/>
      <c r="HE95" s="64"/>
      <c r="HF95" s="14"/>
      <c r="HG95" s="64"/>
      <c r="HH95" s="14"/>
      <c r="HI95" s="64"/>
      <c r="HJ95" s="14"/>
      <c r="HK95" s="64"/>
      <c r="HL95" s="14"/>
      <c r="HM95" s="64"/>
      <c r="HN95" s="14"/>
      <c r="HO95" s="64"/>
      <c r="HP95" s="14"/>
      <c r="HQ95" s="64"/>
      <c r="HR95" s="14"/>
      <c r="HS95" s="64"/>
      <c r="HT95" s="14"/>
      <c r="HU95" s="64"/>
      <c r="HV95" s="14"/>
      <c r="HW95" s="64"/>
      <c r="HX95" s="14"/>
      <c r="HY95" s="64"/>
      <c r="HZ95" s="14"/>
      <c r="IA95" s="64"/>
      <c r="IB95" s="14"/>
      <c r="IC95" s="64"/>
      <c r="ID95" s="14"/>
      <c r="IE95" s="64"/>
      <c r="IF95" s="14"/>
      <c r="IG95" s="64"/>
      <c r="IH95" s="14"/>
      <c r="II95" s="64"/>
      <c r="IJ95" s="14"/>
      <c r="IK95" s="64"/>
      <c r="IL95" s="14"/>
      <c r="IM95" s="64"/>
      <c r="IN95" s="14"/>
      <c r="IO95" s="64"/>
      <c r="IP95" s="14"/>
      <c r="IQ95" s="64"/>
      <c r="IR95" s="14"/>
      <c r="IS95" s="64"/>
      <c r="IT95" s="14"/>
      <c r="IU95" s="64"/>
      <c r="IV95" s="14"/>
    </row>
    <row r="96" spans="1:256" ht="13.8" thickBot="1">
      <c r="A96" s="64" t="s">
        <v>163</v>
      </c>
      <c r="B96" s="14" t="s">
        <v>161</v>
      </c>
      <c r="C96" s="44"/>
      <c r="D96" s="18">
        <f>IF($C$4=0,,C96/$C$4)</f>
        <v>0</v>
      </c>
      <c r="F96" s="18">
        <f>IF($C$186=0,,C96/$C$186*100)</f>
        <v>0</v>
      </c>
      <c r="G96" s="64"/>
      <c r="H96" s="93"/>
      <c r="I96" s="64"/>
      <c r="J96" s="14"/>
      <c r="K96" s="64"/>
      <c r="L96" s="14"/>
      <c r="M96" s="64"/>
      <c r="N96" s="14"/>
      <c r="O96" s="64"/>
      <c r="P96" s="14"/>
      <c r="Q96" s="64"/>
      <c r="R96" s="14"/>
      <c r="S96" s="64"/>
      <c r="T96" s="14"/>
      <c r="U96" s="64"/>
      <c r="V96" s="14"/>
      <c r="W96" s="64"/>
      <c r="X96" s="14"/>
      <c r="Y96" s="64"/>
      <c r="Z96" s="14"/>
      <c r="AA96" s="64"/>
      <c r="AB96" s="14"/>
      <c r="AC96" s="64"/>
      <c r="AD96" s="14"/>
      <c r="AE96" s="64"/>
      <c r="AF96" s="14"/>
      <c r="AG96" s="64"/>
      <c r="AH96" s="14"/>
      <c r="AI96" s="64"/>
      <c r="AJ96" s="14"/>
      <c r="AK96" s="64"/>
      <c r="AL96" s="14"/>
      <c r="AM96" s="64"/>
      <c r="AN96" s="14"/>
      <c r="AO96" s="64"/>
      <c r="AP96" s="14"/>
      <c r="AQ96" s="64"/>
      <c r="AR96" s="14"/>
      <c r="AS96" s="64"/>
      <c r="AT96" s="14"/>
      <c r="AU96" s="64"/>
      <c r="AV96" s="14"/>
      <c r="AW96" s="64"/>
      <c r="AX96" s="14"/>
      <c r="AY96" s="64"/>
      <c r="AZ96" s="14"/>
      <c r="BA96" s="64"/>
      <c r="BB96" s="14"/>
      <c r="BC96" s="64"/>
      <c r="BD96" s="14"/>
      <c r="BE96" s="64"/>
      <c r="BF96" s="14"/>
      <c r="BG96" s="64"/>
      <c r="BH96" s="14"/>
      <c r="BI96" s="64"/>
      <c r="BJ96" s="14"/>
      <c r="BK96" s="64"/>
      <c r="BL96" s="14"/>
      <c r="BM96" s="64"/>
      <c r="BN96" s="14"/>
      <c r="BO96" s="64"/>
      <c r="BP96" s="14"/>
      <c r="BQ96" s="64"/>
      <c r="BR96" s="14"/>
      <c r="BS96" s="64"/>
      <c r="BT96" s="14"/>
      <c r="BU96" s="64"/>
      <c r="BV96" s="14"/>
      <c r="BW96" s="64"/>
      <c r="BX96" s="14"/>
      <c r="BY96" s="64"/>
      <c r="BZ96" s="14"/>
      <c r="CA96" s="64"/>
      <c r="CB96" s="14"/>
      <c r="CC96" s="64"/>
      <c r="CD96" s="14"/>
      <c r="CE96" s="64"/>
      <c r="CF96" s="14"/>
      <c r="CG96" s="64"/>
      <c r="CH96" s="14"/>
      <c r="CI96" s="64"/>
      <c r="CJ96" s="14"/>
      <c r="CK96" s="64"/>
      <c r="CL96" s="14"/>
      <c r="CM96" s="64"/>
      <c r="CN96" s="14"/>
      <c r="CO96" s="64"/>
      <c r="CP96" s="14"/>
      <c r="CQ96" s="64"/>
      <c r="CR96" s="14"/>
      <c r="CS96" s="64"/>
      <c r="CT96" s="14"/>
      <c r="CU96" s="64"/>
      <c r="CV96" s="14"/>
      <c r="CW96" s="64"/>
      <c r="CX96" s="14"/>
      <c r="CY96" s="64"/>
      <c r="CZ96" s="14"/>
      <c r="DA96" s="64"/>
      <c r="DB96" s="14"/>
      <c r="DC96" s="64"/>
      <c r="DD96" s="14"/>
      <c r="DE96" s="64"/>
      <c r="DF96" s="14"/>
      <c r="DG96" s="64"/>
      <c r="DH96" s="14"/>
      <c r="DI96" s="64"/>
      <c r="DJ96" s="14"/>
      <c r="DK96" s="64"/>
      <c r="DL96" s="14"/>
      <c r="DM96" s="64"/>
      <c r="DN96" s="14"/>
      <c r="DO96" s="64"/>
      <c r="DP96" s="14"/>
      <c r="DQ96" s="64"/>
      <c r="DR96" s="14"/>
      <c r="DS96" s="64"/>
      <c r="DT96" s="14"/>
      <c r="DU96" s="64"/>
      <c r="DV96" s="14"/>
      <c r="DW96" s="64"/>
      <c r="DX96" s="14"/>
      <c r="DY96" s="64"/>
      <c r="DZ96" s="14"/>
      <c r="EA96" s="64"/>
      <c r="EB96" s="14"/>
      <c r="EC96" s="64"/>
      <c r="ED96" s="14"/>
      <c r="EE96" s="64"/>
      <c r="EF96" s="14"/>
      <c r="EG96" s="64"/>
      <c r="EH96" s="14"/>
      <c r="EI96" s="64"/>
      <c r="EJ96" s="14"/>
      <c r="EK96" s="64"/>
      <c r="EL96" s="14"/>
      <c r="EM96" s="64"/>
      <c r="EN96" s="14"/>
      <c r="EO96" s="64"/>
      <c r="EP96" s="14"/>
      <c r="EQ96" s="64"/>
      <c r="ER96" s="14"/>
      <c r="ES96" s="64"/>
      <c r="ET96" s="14"/>
      <c r="EU96" s="64"/>
      <c r="EV96" s="14"/>
      <c r="EW96" s="64"/>
      <c r="EX96" s="14"/>
      <c r="EY96" s="64"/>
      <c r="EZ96" s="14"/>
      <c r="FA96" s="64"/>
      <c r="FB96" s="14"/>
      <c r="FC96" s="64"/>
      <c r="FD96" s="14"/>
      <c r="FE96" s="64"/>
      <c r="FF96" s="14"/>
      <c r="FG96" s="64"/>
      <c r="FH96" s="14"/>
      <c r="FI96" s="64"/>
      <c r="FJ96" s="14"/>
      <c r="FK96" s="64"/>
      <c r="FL96" s="14"/>
      <c r="FM96" s="64"/>
      <c r="FN96" s="14"/>
      <c r="FO96" s="64"/>
      <c r="FP96" s="14"/>
      <c r="FQ96" s="64"/>
      <c r="FR96" s="14"/>
      <c r="FS96" s="64"/>
      <c r="FT96" s="14"/>
      <c r="FU96" s="64"/>
      <c r="FV96" s="14"/>
      <c r="FW96" s="64"/>
      <c r="FX96" s="14"/>
      <c r="FY96" s="64"/>
      <c r="FZ96" s="14"/>
      <c r="GA96" s="64"/>
      <c r="GB96" s="14"/>
      <c r="GC96" s="64"/>
      <c r="GD96" s="14"/>
      <c r="GE96" s="64"/>
      <c r="GF96" s="14"/>
      <c r="GG96" s="64"/>
      <c r="GH96" s="14"/>
      <c r="GI96" s="64"/>
      <c r="GJ96" s="14"/>
      <c r="GK96" s="64"/>
      <c r="GL96" s="14"/>
      <c r="GM96" s="64"/>
      <c r="GN96" s="14"/>
      <c r="GO96" s="64"/>
      <c r="GP96" s="14"/>
      <c r="GQ96" s="64"/>
      <c r="GR96" s="14"/>
      <c r="GS96" s="64"/>
      <c r="GT96" s="14"/>
      <c r="GU96" s="64"/>
      <c r="GV96" s="14"/>
      <c r="GW96" s="64"/>
      <c r="GX96" s="14"/>
      <c r="GY96" s="64"/>
      <c r="GZ96" s="14"/>
      <c r="HA96" s="64"/>
      <c r="HB96" s="14"/>
      <c r="HC96" s="64"/>
      <c r="HD96" s="14"/>
      <c r="HE96" s="64"/>
      <c r="HF96" s="14"/>
      <c r="HG96" s="64"/>
      <c r="HH96" s="14"/>
      <c r="HI96" s="64"/>
      <c r="HJ96" s="14"/>
      <c r="HK96" s="64"/>
      <c r="HL96" s="14"/>
      <c r="HM96" s="64"/>
      <c r="HN96" s="14"/>
      <c r="HO96" s="64"/>
      <c r="HP96" s="14"/>
      <c r="HQ96" s="64"/>
      <c r="HR96" s="14"/>
      <c r="HS96" s="64"/>
      <c r="HT96" s="14"/>
      <c r="HU96" s="64"/>
      <c r="HV96" s="14"/>
      <c r="HW96" s="64"/>
      <c r="HX96" s="14"/>
      <c r="HY96" s="64"/>
      <c r="HZ96" s="14"/>
      <c r="IA96" s="64"/>
      <c r="IB96" s="14"/>
      <c r="IC96" s="64"/>
      <c r="ID96" s="14"/>
      <c r="IE96" s="64"/>
      <c r="IF96" s="14"/>
      <c r="IG96" s="64"/>
      <c r="IH96" s="14"/>
      <c r="II96" s="64"/>
      <c r="IJ96" s="14"/>
      <c r="IK96" s="64"/>
      <c r="IL96" s="14"/>
      <c r="IM96" s="64"/>
      <c r="IN96" s="14"/>
      <c r="IO96" s="64"/>
      <c r="IP96" s="14"/>
      <c r="IQ96" s="64"/>
      <c r="IR96" s="14"/>
      <c r="IS96" s="64"/>
      <c r="IT96" s="14"/>
      <c r="IU96" s="64"/>
      <c r="IV96" s="14"/>
    </row>
    <row r="97" spans="1:256" ht="12.75">
      <c r="A97" s="64"/>
      <c r="B97" s="14"/>
      <c r="G97" s="64"/>
      <c r="H97" s="93"/>
      <c r="I97" s="64"/>
      <c r="J97" s="14"/>
      <c r="K97" s="64"/>
      <c r="L97" s="14"/>
      <c r="M97" s="64"/>
      <c r="N97" s="14"/>
      <c r="O97" s="64"/>
      <c r="P97" s="14"/>
      <c r="Q97" s="64"/>
      <c r="R97" s="14"/>
      <c r="S97" s="64"/>
      <c r="T97" s="14"/>
      <c r="U97" s="64"/>
      <c r="V97" s="14"/>
      <c r="W97" s="64"/>
      <c r="X97" s="14"/>
      <c r="Y97" s="64"/>
      <c r="Z97" s="14"/>
      <c r="AA97" s="64"/>
      <c r="AB97" s="14"/>
      <c r="AC97" s="64"/>
      <c r="AD97" s="14"/>
      <c r="AE97" s="64"/>
      <c r="AF97" s="14"/>
      <c r="AG97" s="64"/>
      <c r="AH97" s="14"/>
      <c r="AI97" s="64"/>
      <c r="AJ97" s="14"/>
      <c r="AK97" s="64"/>
      <c r="AL97" s="14"/>
      <c r="AM97" s="64"/>
      <c r="AN97" s="14"/>
      <c r="AO97" s="64"/>
      <c r="AP97" s="14"/>
      <c r="AQ97" s="64"/>
      <c r="AR97" s="14"/>
      <c r="AS97" s="64"/>
      <c r="AT97" s="14"/>
      <c r="AU97" s="64"/>
      <c r="AV97" s="14"/>
      <c r="AW97" s="64"/>
      <c r="AX97" s="14"/>
      <c r="AY97" s="64"/>
      <c r="AZ97" s="14"/>
      <c r="BA97" s="64"/>
      <c r="BB97" s="14"/>
      <c r="BC97" s="64"/>
      <c r="BD97" s="14"/>
      <c r="BE97" s="64"/>
      <c r="BF97" s="14"/>
      <c r="BG97" s="64"/>
      <c r="BH97" s="14"/>
      <c r="BI97" s="64"/>
      <c r="BJ97" s="14"/>
      <c r="BK97" s="64"/>
      <c r="BL97" s="14"/>
      <c r="BM97" s="64"/>
      <c r="BN97" s="14"/>
      <c r="BO97" s="64"/>
      <c r="BP97" s="14"/>
      <c r="BQ97" s="64"/>
      <c r="BR97" s="14"/>
      <c r="BS97" s="64"/>
      <c r="BT97" s="14"/>
      <c r="BU97" s="64"/>
      <c r="BV97" s="14"/>
      <c r="BW97" s="64"/>
      <c r="BX97" s="14"/>
      <c r="BY97" s="64"/>
      <c r="BZ97" s="14"/>
      <c r="CA97" s="64"/>
      <c r="CB97" s="14"/>
      <c r="CC97" s="64"/>
      <c r="CD97" s="14"/>
      <c r="CE97" s="64"/>
      <c r="CF97" s="14"/>
      <c r="CG97" s="64"/>
      <c r="CH97" s="14"/>
      <c r="CI97" s="64"/>
      <c r="CJ97" s="14"/>
      <c r="CK97" s="64"/>
      <c r="CL97" s="14"/>
      <c r="CM97" s="64"/>
      <c r="CN97" s="14"/>
      <c r="CO97" s="64"/>
      <c r="CP97" s="14"/>
      <c r="CQ97" s="64"/>
      <c r="CR97" s="14"/>
      <c r="CS97" s="64"/>
      <c r="CT97" s="14"/>
      <c r="CU97" s="64"/>
      <c r="CV97" s="14"/>
      <c r="CW97" s="64"/>
      <c r="CX97" s="14"/>
      <c r="CY97" s="64"/>
      <c r="CZ97" s="14"/>
      <c r="DA97" s="64"/>
      <c r="DB97" s="14"/>
      <c r="DC97" s="64"/>
      <c r="DD97" s="14"/>
      <c r="DE97" s="64"/>
      <c r="DF97" s="14"/>
      <c r="DG97" s="64"/>
      <c r="DH97" s="14"/>
      <c r="DI97" s="64"/>
      <c r="DJ97" s="14"/>
      <c r="DK97" s="64"/>
      <c r="DL97" s="14"/>
      <c r="DM97" s="64"/>
      <c r="DN97" s="14"/>
      <c r="DO97" s="64"/>
      <c r="DP97" s="14"/>
      <c r="DQ97" s="64"/>
      <c r="DR97" s="14"/>
      <c r="DS97" s="64"/>
      <c r="DT97" s="14"/>
      <c r="DU97" s="64"/>
      <c r="DV97" s="14"/>
      <c r="DW97" s="64"/>
      <c r="DX97" s="14"/>
      <c r="DY97" s="64"/>
      <c r="DZ97" s="14"/>
      <c r="EA97" s="64"/>
      <c r="EB97" s="14"/>
      <c r="EC97" s="64"/>
      <c r="ED97" s="14"/>
      <c r="EE97" s="64"/>
      <c r="EF97" s="14"/>
      <c r="EG97" s="64"/>
      <c r="EH97" s="14"/>
      <c r="EI97" s="64"/>
      <c r="EJ97" s="14"/>
      <c r="EK97" s="64"/>
      <c r="EL97" s="14"/>
      <c r="EM97" s="64"/>
      <c r="EN97" s="14"/>
      <c r="EO97" s="64"/>
      <c r="EP97" s="14"/>
      <c r="EQ97" s="64"/>
      <c r="ER97" s="14"/>
      <c r="ES97" s="64"/>
      <c r="ET97" s="14"/>
      <c r="EU97" s="64"/>
      <c r="EV97" s="14"/>
      <c r="EW97" s="64"/>
      <c r="EX97" s="14"/>
      <c r="EY97" s="64"/>
      <c r="EZ97" s="14"/>
      <c r="FA97" s="64"/>
      <c r="FB97" s="14"/>
      <c r="FC97" s="64"/>
      <c r="FD97" s="14"/>
      <c r="FE97" s="64"/>
      <c r="FF97" s="14"/>
      <c r="FG97" s="64"/>
      <c r="FH97" s="14"/>
      <c r="FI97" s="64"/>
      <c r="FJ97" s="14"/>
      <c r="FK97" s="64"/>
      <c r="FL97" s="14"/>
      <c r="FM97" s="64"/>
      <c r="FN97" s="14"/>
      <c r="FO97" s="64"/>
      <c r="FP97" s="14"/>
      <c r="FQ97" s="64"/>
      <c r="FR97" s="14"/>
      <c r="FS97" s="64"/>
      <c r="FT97" s="14"/>
      <c r="FU97" s="64"/>
      <c r="FV97" s="14"/>
      <c r="FW97" s="64"/>
      <c r="FX97" s="14"/>
      <c r="FY97" s="64"/>
      <c r="FZ97" s="14"/>
      <c r="GA97" s="64"/>
      <c r="GB97" s="14"/>
      <c r="GC97" s="64"/>
      <c r="GD97" s="14"/>
      <c r="GE97" s="64"/>
      <c r="GF97" s="14"/>
      <c r="GG97" s="64"/>
      <c r="GH97" s="14"/>
      <c r="GI97" s="64"/>
      <c r="GJ97" s="14"/>
      <c r="GK97" s="64"/>
      <c r="GL97" s="14"/>
      <c r="GM97" s="64"/>
      <c r="GN97" s="14"/>
      <c r="GO97" s="64"/>
      <c r="GP97" s="14"/>
      <c r="GQ97" s="64"/>
      <c r="GR97" s="14"/>
      <c r="GS97" s="64"/>
      <c r="GT97" s="14"/>
      <c r="GU97" s="64"/>
      <c r="GV97" s="14"/>
      <c r="GW97" s="64"/>
      <c r="GX97" s="14"/>
      <c r="GY97" s="64"/>
      <c r="GZ97" s="14"/>
      <c r="HA97" s="64"/>
      <c r="HB97" s="14"/>
      <c r="HC97" s="64"/>
      <c r="HD97" s="14"/>
      <c r="HE97" s="64"/>
      <c r="HF97" s="14"/>
      <c r="HG97" s="64"/>
      <c r="HH97" s="14"/>
      <c r="HI97" s="64"/>
      <c r="HJ97" s="14"/>
      <c r="HK97" s="64"/>
      <c r="HL97" s="14"/>
      <c r="HM97" s="64"/>
      <c r="HN97" s="14"/>
      <c r="HO97" s="64"/>
      <c r="HP97" s="14"/>
      <c r="HQ97" s="64"/>
      <c r="HR97" s="14"/>
      <c r="HS97" s="64"/>
      <c r="HT97" s="14"/>
      <c r="HU97" s="64"/>
      <c r="HV97" s="14"/>
      <c r="HW97" s="64"/>
      <c r="HX97" s="14"/>
      <c r="HY97" s="64"/>
      <c r="HZ97" s="14"/>
      <c r="IA97" s="64"/>
      <c r="IB97" s="14"/>
      <c r="IC97" s="64"/>
      <c r="ID97" s="14"/>
      <c r="IE97" s="64"/>
      <c r="IF97" s="14"/>
      <c r="IG97" s="64"/>
      <c r="IH97" s="14"/>
      <c r="II97" s="64"/>
      <c r="IJ97" s="14"/>
      <c r="IK97" s="64"/>
      <c r="IL97" s="14"/>
      <c r="IM97" s="64"/>
      <c r="IN97" s="14"/>
      <c r="IO97" s="64"/>
      <c r="IP97" s="14"/>
      <c r="IQ97" s="64"/>
      <c r="IR97" s="14"/>
      <c r="IS97" s="64"/>
      <c r="IT97" s="14"/>
      <c r="IU97" s="64"/>
      <c r="IV97" s="14"/>
    </row>
    <row r="98" spans="1:256" ht="12" customHeight="1">
      <c r="A98" s="64" t="s">
        <v>157</v>
      </c>
      <c r="B98" s="68" t="s">
        <v>257</v>
      </c>
      <c r="C98" s="23">
        <f>SUM(C92:C96)</f>
        <v>0</v>
      </c>
      <c r="D98" s="23">
        <f>SUM(D92:D96)</f>
        <v>0</v>
      </c>
      <c r="F98" s="23">
        <f>IF($C$186=0,,C98/$C$186*100)</f>
        <v>0</v>
      </c>
      <c r="G98" s="64"/>
      <c r="H98" s="93"/>
      <c r="I98" s="64"/>
      <c r="J98" s="14"/>
      <c r="K98" s="64"/>
      <c r="L98" s="14"/>
      <c r="M98" s="64"/>
      <c r="N98" s="14"/>
      <c r="O98" s="64"/>
      <c r="P98" s="14"/>
      <c r="Q98" s="64"/>
      <c r="R98" s="14"/>
      <c r="S98" s="64"/>
      <c r="T98" s="14"/>
      <c r="U98" s="64"/>
      <c r="V98" s="14"/>
      <c r="W98" s="64"/>
      <c r="X98" s="14"/>
      <c r="Y98" s="64"/>
      <c r="Z98" s="14"/>
      <c r="AA98" s="64"/>
      <c r="AB98" s="14"/>
      <c r="AC98" s="64"/>
      <c r="AD98" s="14"/>
      <c r="AE98" s="64"/>
      <c r="AF98" s="14"/>
      <c r="AG98" s="64"/>
      <c r="AH98" s="14"/>
      <c r="AI98" s="64"/>
      <c r="AJ98" s="14"/>
      <c r="AK98" s="64"/>
      <c r="AL98" s="14"/>
      <c r="AM98" s="64"/>
      <c r="AN98" s="14"/>
      <c r="AO98" s="64"/>
      <c r="AP98" s="14"/>
      <c r="AQ98" s="64"/>
      <c r="AR98" s="14"/>
      <c r="AS98" s="64"/>
      <c r="AT98" s="14"/>
      <c r="AU98" s="64"/>
      <c r="AV98" s="14"/>
      <c r="AW98" s="64"/>
      <c r="AX98" s="14"/>
      <c r="AY98" s="64"/>
      <c r="AZ98" s="14"/>
      <c r="BA98" s="64"/>
      <c r="BB98" s="14"/>
      <c r="BC98" s="64"/>
      <c r="BD98" s="14"/>
      <c r="BE98" s="64"/>
      <c r="BF98" s="14"/>
      <c r="BG98" s="64"/>
      <c r="BH98" s="14"/>
      <c r="BI98" s="64"/>
      <c r="BJ98" s="14"/>
      <c r="BK98" s="64"/>
      <c r="BL98" s="14"/>
      <c r="BM98" s="64"/>
      <c r="BN98" s="14"/>
      <c r="BO98" s="64"/>
      <c r="BP98" s="14"/>
      <c r="BQ98" s="64"/>
      <c r="BR98" s="14"/>
      <c r="BS98" s="64"/>
      <c r="BT98" s="14"/>
      <c r="BU98" s="64"/>
      <c r="BV98" s="14"/>
      <c r="BW98" s="64"/>
      <c r="BX98" s="14"/>
      <c r="BY98" s="64"/>
      <c r="BZ98" s="14"/>
      <c r="CA98" s="64"/>
      <c r="CB98" s="14"/>
      <c r="CC98" s="64"/>
      <c r="CD98" s="14"/>
      <c r="CE98" s="64"/>
      <c r="CF98" s="14"/>
      <c r="CG98" s="64"/>
      <c r="CH98" s="14"/>
      <c r="CI98" s="64"/>
      <c r="CJ98" s="14"/>
      <c r="CK98" s="64"/>
      <c r="CL98" s="14"/>
      <c r="CM98" s="64"/>
      <c r="CN98" s="14"/>
      <c r="CO98" s="64"/>
      <c r="CP98" s="14"/>
      <c r="CQ98" s="64"/>
      <c r="CR98" s="14"/>
      <c r="CS98" s="64"/>
      <c r="CT98" s="14"/>
      <c r="CU98" s="64"/>
      <c r="CV98" s="14"/>
      <c r="CW98" s="64"/>
      <c r="CX98" s="14"/>
      <c r="CY98" s="64"/>
      <c r="CZ98" s="14"/>
      <c r="DA98" s="64"/>
      <c r="DB98" s="14"/>
      <c r="DC98" s="64"/>
      <c r="DD98" s="14"/>
      <c r="DE98" s="64"/>
      <c r="DF98" s="14"/>
      <c r="DG98" s="64"/>
      <c r="DH98" s="14"/>
      <c r="DI98" s="64"/>
      <c r="DJ98" s="14"/>
      <c r="DK98" s="64"/>
      <c r="DL98" s="14"/>
      <c r="DM98" s="64"/>
      <c r="DN98" s="14"/>
      <c r="DO98" s="64"/>
      <c r="DP98" s="14"/>
      <c r="DQ98" s="64"/>
      <c r="DR98" s="14"/>
      <c r="DS98" s="64"/>
      <c r="DT98" s="14"/>
      <c r="DU98" s="64"/>
      <c r="DV98" s="14"/>
      <c r="DW98" s="64"/>
      <c r="DX98" s="14"/>
      <c r="DY98" s="64"/>
      <c r="DZ98" s="14"/>
      <c r="EA98" s="64"/>
      <c r="EB98" s="14"/>
      <c r="EC98" s="64"/>
      <c r="ED98" s="14"/>
      <c r="EE98" s="64"/>
      <c r="EF98" s="14"/>
      <c r="EG98" s="64"/>
      <c r="EH98" s="14"/>
      <c r="EI98" s="64"/>
      <c r="EJ98" s="14"/>
      <c r="EK98" s="64"/>
      <c r="EL98" s="14"/>
      <c r="EM98" s="64"/>
      <c r="EN98" s="14"/>
      <c r="EO98" s="64"/>
      <c r="EP98" s="14"/>
      <c r="EQ98" s="64"/>
      <c r="ER98" s="14"/>
      <c r="ES98" s="64"/>
      <c r="ET98" s="14"/>
      <c r="EU98" s="64"/>
      <c r="EV98" s="14"/>
      <c r="EW98" s="64"/>
      <c r="EX98" s="14"/>
      <c r="EY98" s="64"/>
      <c r="EZ98" s="14"/>
      <c r="FA98" s="64"/>
      <c r="FB98" s="14"/>
      <c r="FC98" s="64"/>
      <c r="FD98" s="14"/>
      <c r="FE98" s="64"/>
      <c r="FF98" s="14"/>
      <c r="FG98" s="64"/>
      <c r="FH98" s="14"/>
      <c r="FI98" s="64"/>
      <c r="FJ98" s="14"/>
      <c r="FK98" s="64"/>
      <c r="FL98" s="14"/>
      <c r="FM98" s="64"/>
      <c r="FN98" s="14"/>
      <c r="FO98" s="64"/>
      <c r="FP98" s="14"/>
      <c r="FQ98" s="64"/>
      <c r="FR98" s="14"/>
      <c r="FS98" s="64"/>
      <c r="FT98" s="14"/>
      <c r="FU98" s="64"/>
      <c r="FV98" s="14"/>
      <c r="FW98" s="64"/>
      <c r="FX98" s="14"/>
      <c r="FY98" s="64"/>
      <c r="FZ98" s="14"/>
      <c r="GA98" s="64"/>
      <c r="GB98" s="14"/>
      <c r="GC98" s="64"/>
      <c r="GD98" s="14"/>
      <c r="GE98" s="64"/>
      <c r="GF98" s="14"/>
      <c r="GG98" s="64"/>
      <c r="GH98" s="14"/>
      <c r="GI98" s="64"/>
      <c r="GJ98" s="14"/>
      <c r="GK98" s="64"/>
      <c r="GL98" s="14"/>
      <c r="GM98" s="64"/>
      <c r="GN98" s="14"/>
      <c r="GO98" s="64"/>
      <c r="GP98" s="14"/>
      <c r="GQ98" s="64"/>
      <c r="GR98" s="14"/>
      <c r="GS98" s="64"/>
      <c r="GT98" s="14"/>
      <c r="GU98" s="64"/>
      <c r="GV98" s="14"/>
      <c r="GW98" s="64"/>
      <c r="GX98" s="14"/>
      <c r="GY98" s="64"/>
      <c r="GZ98" s="14"/>
      <c r="HA98" s="64"/>
      <c r="HB98" s="14"/>
      <c r="HC98" s="64"/>
      <c r="HD98" s="14"/>
      <c r="HE98" s="64"/>
      <c r="HF98" s="14"/>
      <c r="HG98" s="64"/>
      <c r="HH98" s="14"/>
      <c r="HI98" s="64"/>
      <c r="HJ98" s="14"/>
      <c r="HK98" s="64"/>
      <c r="HL98" s="14"/>
      <c r="HM98" s="64"/>
      <c r="HN98" s="14"/>
      <c r="HO98" s="64"/>
      <c r="HP98" s="14"/>
      <c r="HQ98" s="64"/>
      <c r="HR98" s="14"/>
      <c r="HS98" s="64"/>
      <c r="HT98" s="14"/>
      <c r="HU98" s="64"/>
      <c r="HV98" s="14"/>
      <c r="HW98" s="64"/>
      <c r="HX98" s="14"/>
      <c r="HY98" s="64"/>
      <c r="HZ98" s="14"/>
      <c r="IA98" s="64"/>
      <c r="IB98" s="14"/>
      <c r="IC98" s="64"/>
      <c r="ID98" s="14"/>
      <c r="IE98" s="64"/>
      <c r="IF98" s="14"/>
      <c r="IG98" s="64"/>
      <c r="IH98" s="14"/>
      <c r="II98" s="64"/>
      <c r="IJ98" s="14"/>
      <c r="IK98" s="64"/>
      <c r="IL98" s="14"/>
      <c r="IM98" s="64"/>
      <c r="IN98" s="14"/>
      <c r="IO98" s="64"/>
      <c r="IP98" s="14"/>
      <c r="IQ98" s="64"/>
      <c r="IR98" s="14"/>
      <c r="IS98" s="64"/>
      <c r="IT98" s="14"/>
      <c r="IU98" s="64"/>
      <c r="IV98" s="14"/>
    </row>
    <row r="99" spans="1:256" ht="12" customHeight="1">
      <c r="A99" s="64"/>
      <c r="B99" s="14"/>
      <c r="C99" s="64"/>
      <c r="D99" s="14"/>
      <c r="E99" s="64"/>
      <c r="F99" s="14"/>
      <c r="G99" s="64"/>
      <c r="H99" s="93"/>
      <c r="I99" s="64"/>
      <c r="J99" s="14"/>
      <c r="K99" s="64"/>
      <c r="L99" s="14"/>
      <c r="M99" s="64"/>
      <c r="N99" s="14"/>
      <c r="O99" s="64"/>
      <c r="P99" s="14"/>
      <c r="Q99" s="64"/>
      <c r="R99" s="14"/>
      <c r="S99" s="64"/>
      <c r="T99" s="14"/>
      <c r="U99" s="64"/>
      <c r="V99" s="14"/>
      <c r="W99" s="64"/>
      <c r="X99" s="14"/>
      <c r="Y99" s="64"/>
      <c r="Z99" s="14"/>
      <c r="AA99" s="64"/>
      <c r="AB99" s="14"/>
      <c r="AC99" s="64"/>
      <c r="AD99" s="14"/>
      <c r="AE99" s="64"/>
      <c r="AF99" s="14"/>
      <c r="AG99" s="64"/>
      <c r="AH99" s="14"/>
      <c r="AI99" s="64"/>
      <c r="AJ99" s="14"/>
      <c r="AK99" s="64"/>
      <c r="AL99" s="14"/>
      <c r="AM99" s="64"/>
      <c r="AN99" s="14"/>
      <c r="AO99" s="64"/>
      <c r="AP99" s="14"/>
      <c r="AQ99" s="64"/>
      <c r="AR99" s="14"/>
      <c r="AS99" s="64"/>
      <c r="AT99" s="14"/>
      <c r="AU99" s="64"/>
      <c r="AV99" s="14"/>
      <c r="AW99" s="64"/>
      <c r="AX99" s="14"/>
      <c r="AY99" s="64"/>
      <c r="AZ99" s="14"/>
      <c r="BA99" s="64"/>
      <c r="BB99" s="14"/>
      <c r="BC99" s="64"/>
      <c r="BD99" s="14"/>
      <c r="BE99" s="64"/>
      <c r="BF99" s="14"/>
      <c r="BG99" s="64"/>
      <c r="BH99" s="14"/>
      <c r="BI99" s="64"/>
      <c r="BJ99" s="14"/>
      <c r="BK99" s="64"/>
      <c r="BL99" s="14"/>
      <c r="BM99" s="64"/>
      <c r="BN99" s="14"/>
      <c r="BO99" s="64"/>
      <c r="BP99" s="14"/>
      <c r="BQ99" s="64"/>
      <c r="BR99" s="14"/>
      <c r="BS99" s="64"/>
      <c r="BT99" s="14"/>
      <c r="BU99" s="64"/>
      <c r="BV99" s="14"/>
      <c r="BW99" s="64"/>
      <c r="BX99" s="14"/>
      <c r="BY99" s="64"/>
      <c r="BZ99" s="14"/>
      <c r="CA99" s="64"/>
      <c r="CB99" s="14"/>
      <c r="CC99" s="64"/>
      <c r="CD99" s="14"/>
      <c r="CE99" s="64"/>
      <c r="CF99" s="14"/>
      <c r="CG99" s="64"/>
      <c r="CH99" s="14"/>
      <c r="CI99" s="64"/>
      <c r="CJ99" s="14"/>
      <c r="CK99" s="64"/>
      <c r="CL99" s="14"/>
      <c r="CM99" s="64"/>
      <c r="CN99" s="14"/>
      <c r="CO99" s="64"/>
      <c r="CP99" s="14"/>
      <c r="CQ99" s="64"/>
      <c r="CR99" s="14"/>
      <c r="CS99" s="64"/>
      <c r="CT99" s="14"/>
      <c r="CU99" s="64"/>
      <c r="CV99" s="14"/>
      <c r="CW99" s="64"/>
      <c r="CX99" s="14"/>
      <c r="CY99" s="64"/>
      <c r="CZ99" s="14"/>
      <c r="DA99" s="64"/>
      <c r="DB99" s="14"/>
      <c r="DC99" s="64"/>
      <c r="DD99" s="14"/>
      <c r="DE99" s="64"/>
      <c r="DF99" s="14"/>
      <c r="DG99" s="64"/>
      <c r="DH99" s="14"/>
      <c r="DI99" s="64"/>
      <c r="DJ99" s="14"/>
      <c r="DK99" s="64"/>
      <c r="DL99" s="14"/>
      <c r="DM99" s="64"/>
      <c r="DN99" s="14"/>
      <c r="DO99" s="64"/>
      <c r="DP99" s="14"/>
      <c r="DQ99" s="64"/>
      <c r="DR99" s="14"/>
      <c r="DS99" s="64"/>
      <c r="DT99" s="14"/>
      <c r="DU99" s="64"/>
      <c r="DV99" s="14"/>
      <c r="DW99" s="64"/>
      <c r="DX99" s="14"/>
      <c r="DY99" s="64"/>
      <c r="DZ99" s="14"/>
      <c r="EA99" s="64"/>
      <c r="EB99" s="14"/>
      <c r="EC99" s="64"/>
      <c r="ED99" s="14"/>
      <c r="EE99" s="64"/>
      <c r="EF99" s="14"/>
      <c r="EG99" s="64"/>
      <c r="EH99" s="14"/>
      <c r="EI99" s="64"/>
      <c r="EJ99" s="14"/>
      <c r="EK99" s="64"/>
      <c r="EL99" s="14"/>
      <c r="EM99" s="64"/>
      <c r="EN99" s="14"/>
      <c r="EO99" s="64"/>
      <c r="EP99" s="14"/>
      <c r="EQ99" s="64"/>
      <c r="ER99" s="14"/>
      <c r="ES99" s="64"/>
      <c r="ET99" s="14"/>
      <c r="EU99" s="64"/>
      <c r="EV99" s="14"/>
      <c r="EW99" s="64"/>
      <c r="EX99" s="14"/>
      <c r="EY99" s="64"/>
      <c r="EZ99" s="14"/>
      <c r="FA99" s="64"/>
      <c r="FB99" s="14"/>
      <c r="FC99" s="64"/>
      <c r="FD99" s="14"/>
      <c r="FE99" s="64"/>
      <c r="FF99" s="14"/>
      <c r="FG99" s="64"/>
      <c r="FH99" s="14"/>
      <c r="FI99" s="64"/>
      <c r="FJ99" s="14"/>
      <c r="FK99" s="64"/>
      <c r="FL99" s="14"/>
      <c r="FM99" s="64"/>
      <c r="FN99" s="14"/>
      <c r="FO99" s="64"/>
      <c r="FP99" s="14"/>
      <c r="FQ99" s="64"/>
      <c r="FR99" s="14"/>
      <c r="FS99" s="64"/>
      <c r="FT99" s="14"/>
      <c r="FU99" s="64"/>
      <c r="FV99" s="14"/>
      <c r="FW99" s="64"/>
      <c r="FX99" s="14"/>
      <c r="FY99" s="64"/>
      <c r="FZ99" s="14"/>
      <c r="GA99" s="64"/>
      <c r="GB99" s="14"/>
      <c r="GC99" s="64"/>
      <c r="GD99" s="14"/>
      <c r="GE99" s="64"/>
      <c r="GF99" s="14"/>
      <c r="GG99" s="64"/>
      <c r="GH99" s="14"/>
      <c r="GI99" s="64"/>
      <c r="GJ99" s="14"/>
      <c r="GK99" s="64"/>
      <c r="GL99" s="14"/>
      <c r="GM99" s="64"/>
      <c r="GN99" s="14"/>
      <c r="GO99" s="64"/>
      <c r="GP99" s="14"/>
      <c r="GQ99" s="64"/>
      <c r="GR99" s="14"/>
      <c r="GS99" s="64"/>
      <c r="GT99" s="14"/>
      <c r="GU99" s="64"/>
      <c r="GV99" s="14"/>
      <c r="GW99" s="64"/>
      <c r="GX99" s="14"/>
      <c r="GY99" s="64"/>
      <c r="GZ99" s="14"/>
      <c r="HA99" s="64"/>
      <c r="HB99" s="14"/>
      <c r="HC99" s="64"/>
      <c r="HD99" s="14"/>
      <c r="HE99" s="64"/>
      <c r="HF99" s="14"/>
      <c r="HG99" s="64"/>
      <c r="HH99" s="14"/>
      <c r="HI99" s="64"/>
      <c r="HJ99" s="14"/>
      <c r="HK99" s="64"/>
      <c r="HL99" s="14"/>
      <c r="HM99" s="64"/>
      <c r="HN99" s="14"/>
      <c r="HO99" s="64"/>
      <c r="HP99" s="14"/>
      <c r="HQ99" s="64"/>
      <c r="HR99" s="14"/>
      <c r="HS99" s="64"/>
      <c r="HT99" s="14"/>
      <c r="HU99" s="64"/>
      <c r="HV99" s="14"/>
      <c r="HW99" s="64"/>
      <c r="HX99" s="14"/>
      <c r="HY99" s="64"/>
      <c r="HZ99" s="14"/>
      <c r="IA99" s="64"/>
      <c r="IB99" s="14"/>
      <c r="IC99" s="64"/>
      <c r="ID99" s="14"/>
      <c r="IE99" s="64"/>
      <c r="IF99" s="14"/>
      <c r="IG99" s="64"/>
      <c r="IH99" s="14"/>
      <c r="II99" s="64"/>
      <c r="IJ99" s="14"/>
      <c r="IK99" s="64"/>
      <c r="IL99" s="14"/>
      <c r="IM99" s="64"/>
      <c r="IN99" s="14"/>
      <c r="IO99" s="64"/>
      <c r="IP99" s="14"/>
      <c r="IQ99" s="64"/>
      <c r="IR99" s="14"/>
      <c r="IS99" s="64"/>
      <c r="IT99" s="14"/>
      <c r="IU99" s="64"/>
      <c r="IV99" s="14"/>
    </row>
    <row r="100" spans="1:8" ht="13.8" thickBot="1">
      <c r="A100" s="62"/>
      <c r="B100" s="15"/>
      <c r="C100" s="25"/>
      <c r="D100" s="25"/>
      <c r="F100" s="25"/>
      <c r="H100" s="93"/>
    </row>
    <row r="101" spans="1:256" ht="13.8" thickBot="1">
      <c r="A101" s="65" t="s">
        <v>165</v>
      </c>
      <c r="B101" s="12" t="s">
        <v>164</v>
      </c>
      <c r="C101" s="44"/>
      <c r="D101" s="18">
        <f>IF($C$4=0,,C101/$C$4)</f>
        <v>0</v>
      </c>
      <c r="F101" s="18">
        <f>IF($C$186=0,,C101/$C$186*100)</f>
        <v>0</v>
      </c>
      <c r="G101" s="64"/>
      <c r="H101" s="93"/>
      <c r="I101" s="64"/>
      <c r="J101" s="14"/>
      <c r="K101" s="64"/>
      <c r="L101" s="14"/>
      <c r="M101" s="64"/>
      <c r="N101" s="14"/>
      <c r="O101" s="64"/>
      <c r="P101" s="14"/>
      <c r="Q101" s="64"/>
      <c r="R101" s="14"/>
      <c r="S101" s="64"/>
      <c r="T101" s="14"/>
      <c r="U101" s="64"/>
      <c r="V101" s="14"/>
      <c r="W101" s="64"/>
      <c r="X101" s="14"/>
      <c r="Y101" s="64"/>
      <c r="Z101" s="14"/>
      <c r="AA101" s="64"/>
      <c r="AB101" s="14"/>
      <c r="AC101" s="64"/>
      <c r="AD101" s="14"/>
      <c r="AE101" s="64"/>
      <c r="AF101" s="14"/>
      <c r="AG101" s="64"/>
      <c r="AH101" s="14"/>
      <c r="AI101" s="64"/>
      <c r="AJ101" s="14"/>
      <c r="AK101" s="64"/>
      <c r="AL101" s="14"/>
      <c r="AM101" s="64"/>
      <c r="AN101" s="14"/>
      <c r="AO101" s="64"/>
      <c r="AP101" s="14"/>
      <c r="AQ101" s="64"/>
      <c r="AR101" s="14"/>
      <c r="AS101" s="64"/>
      <c r="AT101" s="14"/>
      <c r="AU101" s="64"/>
      <c r="AV101" s="14"/>
      <c r="AW101" s="64"/>
      <c r="AX101" s="14"/>
      <c r="AY101" s="64"/>
      <c r="AZ101" s="14"/>
      <c r="BA101" s="64"/>
      <c r="BB101" s="14"/>
      <c r="BC101" s="64"/>
      <c r="BD101" s="14"/>
      <c r="BE101" s="64"/>
      <c r="BF101" s="14"/>
      <c r="BG101" s="64"/>
      <c r="BH101" s="14"/>
      <c r="BI101" s="64"/>
      <c r="BJ101" s="14"/>
      <c r="BK101" s="64"/>
      <c r="BL101" s="14"/>
      <c r="BM101" s="64"/>
      <c r="BN101" s="14"/>
      <c r="BO101" s="64"/>
      <c r="BP101" s="14"/>
      <c r="BQ101" s="64"/>
      <c r="BR101" s="14"/>
      <c r="BS101" s="64"/>
      <c r="BT101" s="14"/>
      <c r="BU101" s="64"/>
      <c r="BV101" s="14"/>
      <c r="BW101" s="64"/>
      <c r="BX101" s="14"/>
      <c r="BY101" s="64"/>
      <c r="BZ101" s="14"/>
      <c r="CA101" s="64"/>
      <c r="CB101" s="14"/>
      <c r="CC101" s="64"/>
      <c r="CD101" s="14"/>
      <c r="CE101" s="64"/>
      <c r="CF101" s="14"/>
      <c r="CG101" s="64"/>
      <c r="CH101" s="14"/>
      <c r="CI101" s="64"/>
      <c r="CJ101" s="14"/>
      <c r="CK101" s="64"/>
      <c r="CL101" s="14"/>
      <c r="CM101" s="64"/>
      <c r="CN101" s="14"/>
      <c r="CO101" s="64"/>
      <c r="CP101" s="14"/>
      <c r="CQ101" s="64"/>
      <c r="CR101" s="14"/>
      <c r="CS101" s="64"/>
      <c r="CT101" s="14"/>
      <c r="CU101" s="64"/>
      <c r="CV101" s="14"/>
      <c r="CW101" s="64"/>
      <c r="CX101" s="14"/>
      <c r="CY101" s="64"/>
      <c r="CZ101" s="14"/>
      <c r="DA101" s="64"/>
      <c r="DB101" s="14"/>
      <c r="DC101" s="64"/>
      <c r="DD101" s="14"/>
      <c r="DE101" s="64"/>
      <c r="DF101" s="14"/>
      <c r="DG101" s="64"/>
      <c r="DH101" s="14"/>
      <c r="DI101" s="64"/>
      <c r="DJ101" s="14"/>
      <c r="DK101" s="64"/>
      <c r="DL101" s="14"/>
      <c r="DM101" s="64"/>
      <c r="DN101" s="14"/>
      <c r="DO101" s="64"/>
      <c r="DP101" s="14"/>
      <c r="DQ101" s="64"/>
      <c r="DR101" s="14"/>
      <c r="DS101" s="64"/>
      <c r="DT101" s="14"/>
      <c r="DU101" s="64"/>
      <c r="DV101" s="14"/>
      <c r="DW101" s="64"/>
      <c r="DX101" s="14"/>
      <c r="DY101" s="64"/>
      <c r="DZ101" s="14"/>
      <c r="EA101" s="64"/>
      <c r="EB101" s="14"/>
      <c r="EC101" s="64"/>
      <c r="ED101" s="14"/>
      <c r="EE101" s="64"/>
      <c r="EF101" s="14"/>
      <c r="EG101" s="64"/>
      <c r="EH101" s="14"/>
      <c r="EI101" s="64"/>
      <c r="EJ101" s="14"/>
      <c r="EK101" s="64"/>
      <c r="EL101" s="14"/>
      <c r="EM101" s="64"/>
      <c r="EN101" s="14"/>
      <c r="EO101" s="64"/>
      <c r="EP101" s="14"/>
      <c r="EQ101" s="64"/>
      <c r="ER101" s="14"/>
      <c r="ES101" s="64"/>
      <c r="ET101" s="14"/>
      <c r="EU101" s="64"/>
      <c r="EV101" s="14"/>
      <c r="EW101" s="64"/>
      <c r="EX101" s="14"/>
      <c r="EY101" s="64"/>
      <c r="EZ101" s="14"/>
      <c r="FA101" s="64"/>
      <c r="FB101" s="14"/>
      <c r="FC101" s="64"/>
      <c r="FD101" s="14"/>
      <c r="FE101" s="64"/>
      <c r="FF101" s="14"/>
      <c r="FG101" s="64"/>
      <c r="FH101" s="14"/>
      <c r="FI101" s="64"/>
      <c r="FJ101" s="14"/>
      <c r="FK101" s="64"/>
      <c r="FL101" s="14"/>
      <c r="FM101" s="64"/>
      <c r="FN101" s="14"/>
      <c r="FO101" s="64"/>
      <c r="FP101" s="14"/>
      <c r="FQ101" s="64"/>
      <c r="FR101" s="14"/>
      <c r="FS101" s="64"/>
      <c r="FT101" s="14"/>
      <c r="FU101" s="64"/>
      <c r="FV101" s="14"/>
      <c r="FW101" s="64"/>
      <c r="FX101" s="14"/>
      <c r="FY101" s="64"/>
      <c r="FZ101" s="14"/>
      <c r="GA101" s="64"/>
      <c r="GB101" s="14"/>
      <c r="GC101" s="64"/>
      <c r="GD101" s="14"/>
      <c r="GE101" s="64"/>
      <c r="GF101" s="14"/>
      <c r="GG101" s="64"/>
      <c r="GH101" s="14"/>
      <c r="GI101" s="64"/>
      <c r="GJ101" s="14"/>
      <c r="GK101" s="64"/>
      <c r="GL101" s="14"/>
      <c r="GM101" s="64"/>
      <c r="GN101" s="14"/>
      <c r="GO101" s="64"/>
      <c r="GP101" s="14"/>
      <c r="GQ101" s="64"/>
      <c r="GR101" s="14"/>
      <c r="GS101" s="64"/>
      <c r="GT101" s="14"/>
      <c r="GU101" s="64"/>
      <c r="GV101" s="14"/>
      <c r="GW101" s="64"/>
      <c r="GX101" s="14"/>
      <c r="GY101" s="64"/>
      <c r="GZ101" s="14"/>
      <c r="HA101" s="64"/>
      <c r="HB101" s="14"/>
      <c r="HC101" s="64"/>
      <c r="HD101" s="14"/>
      <c r="HE101" s="64"/>
      <c r="HF101" s="14"/>
      <c r="HG101" s="64"/>
      <c r="HH101" s="14"/>
      <c r="HI101" s="64"/>
      <c r="HJ101" s="14"/>
      <c r="HK101" s="64"/>
      <c r="HL101" s="14"/>
      <c r="HM101" s="64"/>
      <c r="HN101" s="14"/>
      <c r="HO101" s="64"/>
      <c r="HP101" s="14"/>
      <c r="HQ101" s="64"/>
      <c r="HR101" s="14"/>
      <c r="HS101" s="64"/>
      <c r="HT101" s="14"/>
      <c r="HU101" s="64"/>
      <c r="HV101" s="14"/>
      <c r="HW101" s="64"/>
      <c r="HX101" s="14"/>
      <c r="HY101" s="64"/>
      <c r="HZ101" s="14"/>
      <c r="IA101" s="64"/>
      <c r="IB101" s="14"/>
      <c r="IC101" s="64"/>
      <c r="ID101" s="14"/>
      <c r="IE101" s="64"/>
      <c r="IF101" s="14"/>
      <c r="IG101" s="64"/>
      <c r="IH101" s="14"/>
      <c r="II101" s="64"/>
      <c r="IJ101" s="14"/>
      <c r="IK101" s="64"/>
      <c r="IL101" s="14"/>
      <c r="IM101" s="64"/>
      <c r="IN101" s="14"/>
      <c r="IO101" s="64"/>
      <c r="IP101" s="14"/>
      <c r="IQ101" s="64"/>
      <c r="IR101" s="14"/>
      <c r="IS101" s="64"/>
      <c r="IT101" s="14"/>
      <c r="IU101" s="64"/>
      <c r="IV101" s="14"/>
    </row>
    <row r="102" spans="1:256" ht="13.8" thickBot="1">
      <c r="A102" s="64" t="s">
        <v>166</v>
      </c>
      <c r="B102" s="14" t="s">
        <v>167</v>
      </c>
      <c r="C102" s="44"/>
      <c r="D102" s="18">
        <f>IF($C$4=0,,C102/$C$4)</f>
        <v>0</v>
      </c>
      <c r="F102" s="18">
        <f>IF($C$186=0,,C102/$C$186*100)</f>
        <v>0</v>
      </c>
      <c r="G102" s="64"/>
      <c r="H102" s="93"/>
      <c r="I102" s="64"/>
      <c r="J102" s="14"/>
      <c r="K102" s="64"/>
      <c r="L102" s="14"/>
      <c r="M102" s="64"/>
      <c r="N102" s="14"/>
      <c r="O102" s="64"/>
      <c r="P102" s="14"/>
      <c r="Q102" s="64"/>
      <c r="R102" s="14"/>
      <c r="S102" s="64"/>
      <c r="T102" s="14"/>
      <c r="U102" s="64"/>
      <c r="V102" s="14"/>
      <c r="W102" s="64"/>
      <c r="X102" s="14"/>
      <c r="Y102" s="64"/>
      <c r="Z102" s="14"/>
      <c r="AA102" s="64"/>
      <c r="AB102" s="14"/>
      <c r="AC102" s="64"/>
      <c r="AD102" s="14"/>
      <c r="AE102" s="64"/>
      <c r="AF102" s="14"/>
      <c r="AG102" s="64"/>
      <c r="AH102" s="14"/>
      <c r="AI102" s="64"/>
      <c r="AJ102" s="14"/>
      <c r="AK102" s="64"/>
      <c r="AL102" s="14"/>
      <c r="AM102" s="64"/>
      <c r="AN102" s="14"/>
      <c r="AO102" s="64"/>
      <c r="AP102" s="14"/>
      <c r="AQ102" s="64"/>
      <c r="AR102" s="14"/>
      <c r="AS102" s="64"/>
      <c r="AT102" s="14"/>
      <c r="AU102" s="64"/>
      <c r="AV102" s="14"/>
      <c r="AW102" s="64"/>
      <c r="AX102" s="14"/>
      <c r="AY102" s="64"/>
      <c r="AZ102" s="14"/>
      <c r="BA102" s="64"/>
      <c r="BB102" s="14"/>
      <c r="BC102" s="64"/>
      <c r="BD102" s="14"/>
      <c r="BE102" s="64"/>
      <c r="BF102" s="14"/>
      <c r="BG102" s="64"/>
      <c r="BH102" s="14"/>
      <c r="BI102" s="64"/>
      <c r="BJ102" s="14"/>
      <c r="BK102" s="64"/>
      <c r="BL102" s="14"/>
      <c r="BM102" s="64"/>
      <c r="BN102" s="14"/>
      <c r="BO102" s="64"/>
      <c r="BP102" s="14"/>
      <c r="BQ102" s="64"/>
      <c r="BR102" s="14"/>
      <c r="BS102" s="64"/>
      <c r="BT102" s="14"/>
      <c r="BU102" s="64"/>
      <c r="BV102" s="14"/>
      <c r="BW102" s="64"/>
      <c r="BX102" s="14"/>
      <c r="BY102" s="64"/>
      <c r="BZ102" s="14"/>
      <c r="CA102" s="64"/>
      <c r="CB102" s="14"/>
      <c r="CC102" s="64"/>
      <c r="CD102" s="14"/>
      <c r="CE102" s="64"/>
      <c r="CF102" s="14"/>
      <c r="CG102" s="64"/>
      <c r="CH102" s="14"/>
      <c r="CI102" s="64"/>
      <c r="CJ102" s="14"/>
      <c r="CK102" s="64"/>
      <c r="CL102" s="14"/>
      <c r="CM102" s="64"/>
      <c r="CN102" s="14"/>
      <c r="CO102" s="64"/>
      <c r="CP102" s="14"/>
      <c r="CQ102" s="64"/>
      <c r="CR102" s="14"/>
      <c r="CS102" s="64"/>
      <c r="CT102" s="14"/>
      <c r="CU102" s="64"/>
      <c r="CV102" s="14"/>
      <c r="CW102" s="64"/>
      <c r="CX102" s="14"/>
      <c r="CY102" s="64"/>
      <c r="CZ102" s="14"/>
      <c r="DA102" s="64"/>
      <c r="DB102" s="14"/>
      <c r="DC102" s="64"/>
      <c r="DD102" s="14"/>
      <c r="DE102" s="64"/>
      <c r="DF102" s="14"/>
      <c r="DG102" s="64"/>
      <c r="DH102" s="14"/>
      <c r="DI102" s="64"/>
      <c r="DJ102" s="14"/>
      <c r="DK102" s="64"/>
      <c r="DL102" s="14"/>
      <c r="DM102" s="64"/>
      <c r="DN102" s="14"/>
      <c r="DO102" s="64"/>
      <c r="DP102" s="14"/>
      <c r="DQ102" s="64"/>
      <c r="DR102" s="14"/>
      <c r="DS102" s="64"/>
      <c r="DT102" s="14"/>
      <c r="DU102" s="64"/>
      <c r="DV102" s="14"/>
      <c r="DW102" s="64"/>
      <c r="DX102" s="14"/>
      <c r="DY102" s="64"/>
      <c r="DZ102" s="14"/>
      <c r="EA102" s="64"/>
      <c r="EB102" s="14"/>
      <c r="EC102" s="64"/>
      <c r="ED102" s="14"/>
      <c r="EE102" s="64"/>
      <c r="EF102" s="14"/>
      <c r="EG102" s="64"/>
      <c r="EH102" s="14"/>
      <c r="EI102" s="64"/>
      <c r="EJ102" s="14"/>
      <c r="EK102" s="64"/>
      <c r="EL102" s="14"/>
      <c r="EM102" s="64"/>
      <c r="EN102" s="14"/>
      <c r="EO102" s="64"/>
      <c r="EP102" s="14"/>
      <c r="EQ102" s="64"/>
      <c r="ER102" s="14"/>
      <c r="ES102" s="64"/>
      <c r="ET102" s="14"/>
      <c r="EU102" s="64"/>
      <c r="EV102" s="14"/>
      <c r="EW102" s="64"/>
      <c r="EX102" s="14"/>
      <c r="EY102" s="64"/>
      <c r="EZ102" s="14"/>
      <c r="FA102" s="64"/>
      <c r="FB102" s="14"/>
      <c r="FC102" s="64"/>
      <c r="FD102" s="14"/>
      <c r="FE102" s="64"/>
      <c r="FF102" s="14"/>
      <c r="FG102" s="64"/>
      <c r="FH102" s="14"/>
      <c r="FI102" s="64"/>
      <c r="FJ102" s="14"/>
      <c r="FK102" s="64"/>
      <c r="FL102" s="14"/>
      <c r="FM102" s="64"/>
      <c r="FN102" s="14"/>
      <c r="FO102" s="64"/>
      <c r="FP102" s="14"/>
      <c r="FQ102" s="64"/>
      <c r="FR102" s="14"/>
      <c r="FS102" s="64"/>
      <c r="FT102" s="14"/>
      <c r="FU102" s="64"/>
      <c r="FV102" s="14"/>
      <c r="FW102" s="64"/>
      <c r="FX102" s="14"/>
      <c r="FY102" s="64"/>
      <c r="FZ102" s="14"/>
      <c r="GA102" s="64"/>
      <c r="GB102" s="14"/>
      <c r="GC102" s="64"/>
      <c r="GD102" s="14"/>
      <c r="GE102" s="64"/>
      <c r="GF102" s="14"/>
      <c r="GG102" s="64"/>
      <c r="GH102" s="14"/>
      <c r="GI102" s="64"/>
      <c r="GJ102" s="14"/>
      <c r="GK102" s="64"/>
      <c r="GL102" s="14"/>
      <c r="GM102" s="64"/>
      <c r="GN102" s="14"/>
      <c r="GO102" s="64"/>
      <c r="GP102" s="14"/>
      <c r="GQ102" s="64"/>
      <c r="GR102" s="14"/>
      <c r="GS102" s="64"/>
      <c r="GT102" s="14"/>
      <c r="GU102" s="64"/>
      <c r="GV102" s="14"/>
      <c r="GW102" s="64"/>
      <c r="GX102" s="14"/>
      <c r="GY102" s="64"/>
      <c r="GZ102" s="14"/>
      <c r="HA102" s="64"/>
      <c r="HB102" s="14"/>
      <c r="HC102" s="64"/>
      <c r="HD102" s="14"/>
      <c r="HE102" s="64"/>
      <c r="HF102" s="14"/>
      <c r="HG102" s="64"/>
      <c r="HH102" s="14"/>
      <c r="HI102" s="64"/>
      <c r="HJ102" s="14"/>
      <c r="HK102" s="64"/>
      <c r="HL102" s="14"/>
      <c r="HM102" s="64"/>
      <c r="HN102" s="14"/>
      <c r="HO102" s="64"/>
      <c r="HP102" s="14"/>
      <c r="HQ102" s="64"/>
      <c r="HR102" s="14"/>
      <c r="HS102" s="64"/>
      <c r="HT102" s="14"/>
      <c r="HU102" s="64"/>
      <c r="HV102" s="14"/>
      <c r="HW102" s="64"/>
      <c r="HX102" s="14"/>
      <c r="HY102" s="64"/>
      <c r="HZ102" s="14"/>
      <c r="IA102" s="64"/>
      <c r="IB102" s="14"/>
      <c r="IC102" s="64"/>
      <c r="ID102" s="14"/>
      <c r="IE102" s="64"/>
      <c r="IF102" s="14"/>
      <c r="IG102" s="64"/>
      <c r="IH102" s="14"/>
      <c r="II102" s="64"/>
      <c r="IJ102" s="14"/>
      <c r="IK102" s="64"/>
      <c r="IL102" s="14"/>
      <c r="IM102" s="64"/>
      <c r="IN102" s="14"/>
      <c r="IO102" s="64"/>
      <c r="IP102" s="14"/>
      <c r="IQ102" s="64"/>
      <c r="IR102" s="14"/>
      <c r="IS102" s="64"/>
      <c r="IT102" s="14"/>
      <c r="IU102" s="64"/>
      <c r="IV102" s="14"/>
    </row>
    <row r="103" spans="1:256" ht="13.8" thickBot="1">
      <c r="A103" s="64" t="s">
        <v>168</v>
      </c>
      <c r="B103" s="14" t="s">
        <v>169</v>
      </c>
      <c r="C103" s="44"/>
      <c r="D103" s="18">
        <f>IF($C$4=0,,C103/$C$4)</f>
        <v>0</v>
      </c>
      <c r="F103" s="18">
        <f>IF($C$186=0,,C103/$C$186*100)</f>
        <v>0</v>
      </c>
      <c r="G103" s="64"/>
      <c r="H103" s="93"/>
      <c r="I103" s="64"/>
      <c r="J103" s="14"/>
      <c r="K103" s="64"/>
      <c r="L103" s="14"/>
      <c r="M103" s="64"/>
      <c r="N103" s="14"/>
      <c r="O103" s="64"/>
      <c r="P103" s="14"/>
      <c r="Q103" s="64"/>
      <c r="R103" s="14"/>
      <c r="S103" s="64"/>
      <c r="T103" s="14"/>
      <c r="U103" s="64"/>
      <c r="V103" s="14"/>
      <c r="W103" s="64"/>
      <c r="X103" s="14"/>
      <c r="Y103" s="64"/>
      <c r="Z103" s="14"/>
      <c r="AA103" s="64"/>
      <c r="AB103" s="14"/>
      <c r="AC103" s="64"/>
      <c r="AD103" s="14"/>
      <c r="AE103" s="64"/>
      <c r="AF103" s="14"/>
      <c r="AG103" s="64"/>
      <c r="AH103" s="14"/>
      <c r="AI103" s="64"/>
      <c r="AJ103" s="14"/>
      <c r="AK103" s="64"/>
      <c r="AL103" s="14"/>
      <c r="AM103" s="64"/>
      <c r="AN103" s="14"/>
      <c r="AO103" s="64"/>
      <c r="AP103" s="14"/>
      <c r="AQ103" s="64"/>
      <c r="AR103" s="14"/>
      <c r="AS103" s="64"/>
      <c r="AT103" s="14"/>
      <c r="AU103" s="64"/>
      <c r="AV103" s="14"/>
      <c r="AW103" s="64"/>
      <c r="AX103" s="14"/>
      <c r="AY103" s="64"/>
      <c r="AZ103" s="14"/>
      <c r="BA103" s="64"/>
      <c r="BB103" s="14"/>
      <c r="BC103" s="64"/>
      <c r="BD103" s="14"/>
      <c r="BE103" s="64"/>
      <c r="BF103" s="14"/>
      <c r="BG103" s="64"/>
      <c r="BH103" s="14"/>
      <c r="BI103" s="64"/>
      <c r="BJ103" s="14"/>
      <c r="BK103" s="64"/>
      <c r="BL103" s="14"/>
      <c r="BM103" s="64"/>
      <c r="BN103" s="14"/>
      <c r="BO103" s="64"/>
      <c r="BP103" s="14"/>
      <c r="BQ103" s="64"/>
      <c r="BR103" s="14"/>
      <c r="BS103" s="64"/>
      <c r="BT103" s="14"/>
      <c r="BU103" s="64"/>
      <c r="BV103" s="14"/>
      <c r="BW103" s="64"/>
      <c r="BX103" s="14"/>
      <c r="BY103" s="64"/>
      <c r="BZ103" s="14"/>
      <c r="CA103" s="64"/>
      <c r="CB103" s="14"/>
      <c r="CC103" s="64"/>
      <c r="CD103" s="14"/>
      <c r="CE103" s="64"/>
      <c r="CF103" s="14"/>
      <c r="CG103" s="64"/>
      <c r="CH103" s="14"/>
      <c r="CI103" s="64"/>
      <c r="CJ103" s="14"/>
      <c r="CK103" s="64"/>
      <c r="CL103" s="14"/>
      <c r="CM103" s="64"/>
      <c r="CN103" s="14"/>
      <c r="CO103" s="64"/>
      <c r="CP103" s="14"/>
      <c r="CQ103" s="64"/>
      <c r="CR103" s="14"/>
      <c r="CS103" s="64"/>
      <c r="CT103" s="14"/>
      <c r="CU103" s="64"/>
      <c r="CV103" s="14"/>
      <c r="CW103" s="64"/>
      <c r="CX103" s="14"/>
      <c r="CY103" s="64"/>
      <c r="CZ103" s="14"/>
      <c r="DA103" s="64"/>
      <c r="DB103" s="14"/>
      <c r="DC103" s="64"/>
      <c r="DD103" s="14"/>
      <c r="DE103" s="64"/>
      <c r="DF103" s="14"/>
      <c r="DG103" s="64"/>
      <c r="DH103" s="14"/>
      <c r="DI103" s="64"/>
      <c r="DJ103" s="14"/>
      <c r="DK103" s="64"/>
      <c r="DL103" s="14"/>
      <c r="DM103" s="64"/>
      <c r="DN103" s="14"/>
      <c r="DO103" s="64"/>
      <c r="DP103" s="14"/>
      <c r="DQ103" s="64"/>
      <c r="DR103" s="14"/>
      <c r="DS103" s="64"/>
      <c r="DT103" s="14"/>
      <c r="DU103" s="64"/>
      <c r="DV103" s="14"/>
      <c r="DW103" s="64"/>
      <c r="DX103" s="14"/>
      <c r="DY103" s="64"/>
      <c r="DZ103" s="14"/>
      <c r="EA103" s="64"/>
      <c r="EB103" s="14"/>
      <c r="EC103" s="64"/>
      <c r="ED103" s="14"/>
      <c r="EE103" s="64"/>
      <c r="EF103" s="14"/>
      <c r="EG103" s="64"/>
      <c r="EH103" s="14"/>
      <c r="EI103" s="64"/>
      <c r="EJ103" s="14"/>
      <c r="EK103" s="64"/>
      <c r="EL103" s="14"/>
      <c r="EM103" s="64"/>
      <c r="EN103" s="14"/>
      <c r="EO103" s="64"/>
      <c r="EP103" s="14"/>
      <c r="EQ103" s="64"/>
      <c r="ER103" s="14"/>
      <c r="ES103" s="64"/>
      <c r="ET103" s="14"/>
      <c r="EU103" s="64"/>
      <c r="EV103" s="14"/>
      <c r="EW103" s="64"/>
      <c r="EX103" s="14"/>
      <c r="EY103" s="64"/>
      <c r="EZ103" s="14"/>
      <c r="FA103" s="64"/>
      <c r="FB103" s="14"/>
      <c r="FC103" s="64"/>
      <c r="FD103" s="14"/>
      <c r="FE103" s="64"/>
      <c r="FF103" s="14"/>
      <c r="FG103" s="64"/>
      <c r="FH103" s="14"/>
      <c r="FI103" s="64"/>
      <c r="FJ103" s="14"/>
      <c r="FK103" s="64"/>
      <c r="FL103" s="14"/>
      <c r="FM103" s="64"/>
      <c r="FN103" s="14"/>
      <c r="FO103" s="64"/>
      <c r="FP103" s="14"/>
      <c r="FQ103" s="64"/>
      <c r="FR103" s="14"/>
      <c r="FS103" s="64"/>
      <c r="FT103" s="14"/>
      <c r="FU103" s="64"/>
      <c r="FV103" s="14"/>
      <c r="FW103" s="64"/>
      <c r="FX103" s="14"/>
      <c r="FY103" s="64"/>
      <c r="FZ103" s="14"/>
      <c r="GA103" s="64"/>
      <c r="GB103" s="14"/>
      <c r="GC103" s="64"/>
      <c r="GD103" s="14"/>
      <c r="GE103" s="64"/>
      <c r="GF103" s="14"/>
      <c r="GG103" s="64"/>
      <c r="GH103" s="14"/>
      <c r="GI103" s="64"/>
      <c r="GJ103" s="14"/>
      <c r="GK103" s="64"/>
      <c r="GL103" s="14"/>
      <c r="GM103" s="64"/>
      <c r="GN103" s="14"/>
      <c r="GO103" s="64"/>
      <c r="GP103" s="14"/>
      <c r="GQ103" s="64"/>
      <c r="GR103" s="14"/>
      <c r="GS103" s="64"/>
      <c r="GT103" s="14"/>
      <c r="GU103" s="64"/>
      <c r="GV103" s="14"/>
      <c r="GW103" s="64"/>
      <c r="GX103" s="14"/>
      <c r="GY103" s="64"/>
      <c r="GZ103" s="14"/>
      <c r="HA103" s="64"/>
      <c r="HB103" s="14"/>
      <c r="HC103" s="64"/>
      <c r="HD103" s="14"/>
      <c r="HE103" s="64"/>
      <c r="HF103" s="14"/>
      <c r="HG103" s="64"/>
      <c r="HH103" s="14"/>
      <c r="HI103" s="64"/>
      <c r="HJ103" s="14"/>
      <c r="HK103" s="64"/>
      <c r="HL103" s="14"/>
      <c r="HM103" s="64"/>
      <c r="HN103" s="14"/>
      <c r="HO103" s="64"/>
      <c r="HP103" s="14"/>
      <c r="HQ103" s="64"/>
      <c r="HR103" s="14"/>
      <c r="HS103" s="64"/>
      <c r="HT103" s="14"/>
      <c r="HU103" s="64"/>
      <c r="HV103" s="14"/>
      <c r="HW103" s="64"/>
      <c r="HX103" s="14"/>
      <c r="HY103" s="64"/>
      <c r="HZ103" s="14"/>
      <c r="IA103" s="64"/>
      <c r="IB103" s="14"/>
      <c r="IC103" s="64"/>
      <c r="ID103" s="14"/>
      <c r="IE103" s="64"/>
      <c r="IF103" s="14"/>
      <c r="IG103" s="64"/>
      <c r="IH103" s="14"/>
      <c r="II103" s="64"/>
      <c r="IJ103" s="14"/>
      <c r="IK103" s="64"/>
      <c r="IL103" s="14"/>
      <c r="IM103" s="64"/>
      <c r="IN103" s="14"/>
      <c r="IO103" s="64"/>
      <c r="IP103" s="14"/>
      <c r="IQ103" s="64"/>
      <c r="IR103" s="14"/>
      <c r="IS103" s="64"/>
      <c r="IT103" s="14"/>
      <c r="IU103" s="64"/>
      <c r="IV103" s="14"/>
    </row>
    <row r="104" spans="1:256" ht="13.5" customHeight="1" thickBot="1">
      <c r="A104" s="64" t="s">
        <v>170</v>
      </c>
      <c r="B104" s="14" t="s">
        <v>167</v>
      </c>
      <c r="C104" s="44"/>
      <c r="D104" s="18">
        <f>IF($C$4=0,,C104/$C$4)</f>
        <v>0</v>
      </c>
      <c r="F104" s="18">
        <f>IF($C$186=0,,C104/$C$186*100)</f>
        <v>0</v>
      </c>
      <c r="G104" s="64"/>
      <c r="H104" s="93"/>
      <c r="I104" s="64"/>
      <c r="J104" s="14"/>
      <c r="K104" s="64"/>
      <c r="L104" s="14"/>
      <c r="M104" s="64"/>
      <c r="N104" s="14"/>
      <c r="O104" s="64"/>
      <c r="P104" s="14"/>
      <c r="Q104" s="64"/>
      <c r="R104" s="14"/>
      <c r="S104" s="64"/>
      <c r="T104" s="14"/>
      <c r="U104" s="64"/>
      <c r="V104" s="14"/>
      <c r="W104" s="64"/>
      <c r="X104" s="14"/>
      <c r="Y104" s="64"/>
      <c r="Z104" s="14"/>
      <c r="AA104" s="64"/>
      <c r="AB104" s="14"/>
      <c r="AC104" s="64"/>
      <c r="AD104" s="14"/>
      <c r="AE104" s="64"/>
      <c r="AF104" s="14"/>
      <c r="AG104" s="64"/>
      <c r="AH104" s="14"/>
      <c r="AI104" s="64"/>
      <c r="AJ104" s="14"/>
      <c r="AK104" s="64"/>
      <c r="AL104" s="14"/>
      <c r="AM104" s="64"/>
      <c r="AN104" s="14"/>
      <c r="AO104" s="64"/>
      <c r="AP104" s="14"/>
      <c r="AQ104" s="64"/>
      <c r="AR104" s="14"/>
      <c r="AS104" s="64"/>
      <c r="AT104" s="14"/>
      <c r="AU104" s="64"/>
      <c r="AV104" s="14"/>
      <c r="AW104" s="64"/>
      <c r="AX104" s="14"/>
      <c r="AY104" s="64"/>
      <c r="AZ104" s="14"/>
      <c r="BA104" s="64"/>
      <c r="BB104" s="14"/>
      <c r="BC104" s="64"/>
      <c r="BD104" s="14"/>
      <c r="BE104" s="64"/>
      <c r="BF104" s="14"/>
      <c r="BG104" s="64"/>
      <c r="BH104" s="14"/>
      <c r="BI104" s="64"/>
      <c r="BJ104" s="14"/>
      <c r="BK104" s="64"/>
      <c r="BL104" s="14"/>
      <c r="BM104" s="64"/>
      <c r="BN104" s="14"/>
      <c r="BO104" s="64"/>
      <c r="BP104" s="14"/>
      <c r="BQ104" s="64"/>
      <c r="BR104" s="14"/>
      <c r="BS104" s="64"/>
      <c r="BT104" s="14"/>
      <c r="BU104" s="64"/>
      <c r="BV104" s="14"/>
      <c r="BW104" s="64"/>
      <c r="BX104" s="14"/>
      <c r="BY104" s="64"/>
      <c r="BZ104" s="14"/>
      <c r="CA104" s="64"/>
      <c r="CB104" s="14"/>
      <c r="CC104" s="64"/>
      <c r="CD104" s="14"/>
      <c r="CE104" s="64"/>
      <c r="CF104" s="14"/>
      <c r="CG104" s="64"/>
      <c r="CH104" s="14"/>
      <c r="CI104" s="64"/>
      <c r="CJ104" s="14"/>
      <c r="CK104" s="64"/>
      <c r="CL104" s="14"/>
      <c r="CM104" s="64"/>
      <c r="CN104" s="14"/>
      <c r="CO104" s="64"/>
      <c r="CP104" s="14"/>
      <c r="CQ104" s="64"/>
      <c r="CR104" s="14"/>
      <c r="CS104" s="64"/>
      <c r="CT104" s="14"/>
      <c r="CU104" s="64"/>
      <c r="CV104" s="14"/>
      <c r="CW104" s="64"/>
      <c r="CX104" s="14"/>
      <c r="CY104" s="64"/>
      <c r="CZ104" s="14"/>
      <c r="DA104" s="64"/>
      <c r="DB104" s="14"/>
      <c r="DC104" s="64"/>
      <c r="DD104" s="14"/>
      <c r="DE104" s="64"/>
      <c r="DF104" s="14"/>
      <c r="DG104" s="64"/>
      <c r="DH104" s="14"/>
      <c r="DI104" s="64"/>
      <c r="DJ104" s="14"/>
      <c r="DK104" s="64"/>
      <c r="DL104" s="14"/>
      <c r="DM104" s="64"/>
      <c r="DN104" s="14"/>
      <c r="DO104" s="64"/>
      <c r="DP104" s="14"/>
      <c r="DQ104" s="64"/>
      <c r="DR104" s="14"/>
      <c r="DS104" s="64"/>
      <c r="DT104" s="14"/>
      <c r="DU104" s="64"/>
      <c r="DV104" s="14"/>
      <c r="DW104" s="64"/>
      <c r="DX104" s="14"/>
      <c r="DY104" s="64"/>
      <c r="DZ104" s="14"/>
      <c r="EA104" s="64"/>
      <c r="EB104" s="14"/>
      <c r="EC104" s="64"/>
      <c r="ED104" s="14"/>
      <c r="EE104" s="64"/>
      <c r="EF104" s="14"/>
      <c r="EG104" s="64"/>
      <c r="EH104" s="14"/>
      <c r="EI104" s="64"/>
      <c r="EJ104" s="14"/>
      <c r="EK104" s="64"/>
      <c r="EL104" s="14"/>
      <c r="EM104" s="64"/>
      <c r="EN104" s="14"/>
      <c r="EO104" s="64"/>
      <c r="EP104" s="14"/>
      <c r="EQ104" s="64"/>
      <c r="ER104" s="14"/>
      <c r="ES104" s="64"/>
      <c r="ET104" s="14"/>
      <c r="EU104" s="64"/>
      <c r="EV104" s="14"/>
      <c r="EW104" s="64"/>
      <c r="EX104" s="14"/>
      <c r="EY104" s="64"/>
      <c r="EZ104" s="14"/>
      <c r="FA104" s="64"/>
      <c r="FB104" s="14"/>
      <c r="FC104" s="64"/>
      <c r="FD104" s="14"/>
      <c r="FE104" s="64"/>
      <c r="FF104" s="14"/>
      <c r="FG104" s="64"/>
      <c r="FH104" s="14"/>
      <c r="FI104" s="64"/>
      <c r="FJ104" s="14"/>
      <c r="FK104" s="64"/>
      <c r="FL104" s="14"/>
      <c r="FM104" s="64"/>
      <c r="FN104" s="14"/>
      <c r="FO104" s="64"/>
      <c r="FP104" s="14"/>
      <c r="FQ104" s="64"/>
      <c r="FR104" s="14"/>
      <c r="FS104" s="64"/>
      <c r="FT104" s="14"/>
      <c r="FU104" s="64"/>
      <c r="FV104" s="14"/>
      <c r="FW104" s="64"/>
      <c r="FX104" s="14"/>
      <c r="FY104" s="64"/>
      <c r="FZ104" s="14"/>
      <c r="GA104" s="64"/>
      <c r="GB104" s="14"/>
      <c r="GC104" s="64"/>
      <c r="GD104" s="14"/>
      <c r="GE104" s="64"/>
      <c r="GF104" s="14"/>
      <c r="GG104" s="64"/>
      <c r="GH104" s="14"/>
      <c r="GI104" s="64"/>
      <c r="GJ104" s="14"/>
      <c r="GK104" s="64"/>
      <c r="GL104" s="14"/>
      <c r="GM104" s="64"/>
      <c r="GN104" s="14"/>
      <c r="GO104" s="64"/>
      <c r="GP104" s="14"/>
      <c r="GQ104" s="64"/>
      <c r="GR104" s="14"/>
      <c r="GS104" s="64"/>
      <c r="GT104" s="14"/>
      <c r="GU104" s="64"/>
      <c r="GV104" s="14"/>
      <c r="GW104" s="64"/>
      <c r="GX104" s="14"/>
      <c r="GY104" s="64"/>
      <c r="GZ104" s="14"/>
      <c r="HA104" s="64"/>
      <c r="HB104" s="14"/>
      <c r="HC104" s="64"/>
      <c r="HD104" s="14"/>
      <c r="HE104" s="64"/>
      <c r="HF104" s="14"/>
      <c r="HG104" s="64"/>
      <c r="HH104" s="14"/>
      <c r="HI104" s="64"/>
      <c r="HJ104" s="14"/>
      <c r="HK104" s="64"/>
      <c r="HL104" s="14"/>
      <c r="HM104" s="64"/>
      <c r="HN104" s="14"/>
      <c r="HO104" s="64"/>
      <c r="HP104" s="14"/>
      <c r="HQ104" s="64"/>
      <c r="HR104" s="14"/>
      <c r="HS104" s="64"/>
      <c r="HT104" s="14"/>
      <c r="HU104" s="64"/>
      <c r="HV104" s="14"/>
      <c r="HW104" s="64"/>
      <c r="HX104" s="14"/>
      <c r="HY104" s="64"/>
      <c r="HZ104" s="14"/>
      <c r="IA104" s="64"/>
      <c r="IB104" s="14"/>
      <c r="IC104" s="64"/>
      <c r="ID104" s="14"/>
      <c r="IE104" s="64"/>
      <c r="IF104" s="14"/>
      <c r="IG104" s="64"/>
      <c r="IH104" s="14"/>
      <c r="II104" s="64"/>
      <c r="IJ104" s="14"/>
      <c r="IK104" s="64"/>
      <c r="IL104" s="14"/>
      <c r="IM104" s="64"/>
      <c r="IN104" s="14"/>
      <c r="IO104" s="64"/>
      <c r="IP104" s="14"/>
      <c r="IQ104" s="64"/>
      <c r="IR104" s="14"/>
      <c r="IS104" s="64"/>
      <c r="IT104" s="14"/>
      <c r="IU104" s="64"/>
      <c r="IV104" s="14"/>
    </row>
    <row r="105" spans="1:256" ht="13.8" thickBot="1">
      <c r="A105" s="64" t="s">
        <v>171</v>
      </c>
      <c r="B105" s="14" t="s">
        <v>169</v>
      </c>
      <c r="C105" s="44"/>
      <c r="D105" s="18">
        <f>IF($C$4=0,,C105/$C$4)</f>
        <v>0</v>
      </c>
      <c r="F105" s="18">
        <f>IF($C$186=0,,C105/$C$186*100)</f>
        <v>0</v>
      </c>
      <c r="G105" s="64"/>
      <c r="H105" s="93"/>
      <c r="I105" s="64"/>
      <c r="J105" s="14"/>
      <c r="K105" s="64"/>
      <c r="L105" s="14"/>
      <c r="M105" s="64"/>
      <c r="N105" s="14"/>
      <c r="O105" s="64"/>
      <c r="P105" s="14"/>
      <c r="Q105" s="64"/>
      <c r="R105" s="14"/>
      <c r="S105" s="64"/>
      <c r="T105" s="14"/>
      <c r="U105" s="64"/>
      <c r="V105" s="14"/>
      <c r="W105" s="64"/>
      <c r="X105" s="14"/>
      <c r="Y105" s="64"/>
      <c r="Z105" s="14"/>
      <c r="AA105" s="64"/>
      <c r="AB105" s="14"/>
      <c r="AC105" s="64"/>
      <c r="AD105" s="14"/>
      <c r="AE105" s="64"/>
      <c r="AF105" s="14"/>
      <c r="AG105" s="64"/>
      <c r="AH105" s="14"/>
      <c r="AI105" s="64"/>
      <c r="AJ105" s="14"/>
      <c r="AK105" s="64"/>
      <c r="AL105" s="14"/>
      <c r="AM105" s="64"/>
      <c r="AN105" s="14"/>
      <c r="AO105" s="64"/>
      <c r="AP105" s="14"/>
      <c r="AQ105" s="64"/>
      <c r="AR105" s="14"/>
      <c r="AS105" s="64"/>
      <c r="AT105" s="14"/>
      <c r="AU105" s="64"/>
      <c r="AV105" s="14"/>
      <c r="AW105" s="64"/>
      <c r="AX105" s="14"/>
      <c r="AY105" s="64"/>
      <c r="AZ105" s="14"/>
      <c r="BA105" s="64"/>
      <c r="BB105" s="14"/>
      <c r="BC105" s="64"/>
      <c r="BD105" s="14"/>
      <c r="BE105" s="64"/>
      <c r="BF105" s="14"/>
      <c r="BG105" s="64"/>
      <c r="BH105" s="14"/>
      <c r="BI105" s="64"/>
      <c r="BJ105" s="14"/>
      <c r="BK105" s="64"/>
      <c r="BL105" s="14"/>
      <c r="BM105" s="64"/>
      <c r="BN105" s="14"/>
      <c r="BO105" s="64"/>
      <c r="BP105" s="14"/>
      <c r="BQ105" s="64"/>
      <c r="BR105" s="14"/>
      <c r="BS105" s="64"/>
      <c r="BT105" s="14"/>
      <c r="BU105" s="64"/>
      <c r="BV105" s="14"/>
      <c r="BW105" s="64"/>
      <c r="BX105" s="14"/>
      <c r="BY105" s="64"/>
      <c r="BZ105" s="14"/>
      <c r="CA105" s="64"/>
      <c r="CB105" s="14"/>
      <c r="CC105" s="64"/>
      <c r="CD105" s="14"/>
      <c r="CE105" s="64"/>
      <c r="CF105" s="14"/>
      <c r="CG105" s="64"/>
      <c r="CH105" s="14"/>
      <c r="CI105" s="64"/>
      <c r="CJ105" s="14"/>
      <c r="CK105" s="64"/>
      <c r="CL105" s="14"/>
      <c r="CM105" s="64"/>
      <c r="CN105" s="14"/>
      <c r="CO105" s="64"/>
      <c r="CP105" s="14"/>
      <c r="CQ105" s="64"/>
      <c r="CR105" s="14"/>
      <c r="CS105" s="64"/>
      <c r="CT105" s="14"/>
      <c r="CU105" s="64"/>
      <c r="CV105" s="14"/>
      <c r="CW105" s="64"/>
      <c r="CX105" s="14"/>
      <c r="CY105" s="64"/>
      <c r="CZ105" s="14"/>
      <c r="DA105" s="64"/>
      <c r="DB105" s="14"/>
      <c r="DC105" s="64"/>
      <c r="DD105" s="14"/>
      <c r="DE105" s="64"/>
      <c r="DF105" s="14"/>
      <c r="DG105" s="64"/>
      <c r="DH105" s="14"/>
      <c r="DI105" s="64"/>
      <c r="DJ105" s="14"/>
      <c r="DK105" s="64"/>
      <c r="DL105" s="14"/>
      <c r="DM105" s="64"/>
      <c r="DN105" s="14"/>
      <c r="DO105" s="64"/>
      <c r="DP105" s="14"/>
      <c r="DQ105" s="64"/>
      <c r="DR105" s="14"/>
      <c r="DS105" s="64"/>
      <c r="DT105" s="14"/>
      <c r="DU105" s="64"/>
      <c r="DV105" s="14"/>
      <c r="DW105" s="64"/>
      <c r="DX105" s="14"/>
      <c r="DY105" s="64"/>
      <c r="DZ105" s="14"/>
      <c r="EA105" s="64"/>
      <c r="EB105" s="14"/>
      <c r="EC105" s="64"/>
      <c r="ED105" s="14"/>
      <c r="EE105" s="64"/>
      <c r="EF105" s="14"/>
      <c r="EG105" s="64"/>
      <c r="EH105" s="14"/>
      <c r="EI105" s="64"/>
      <c r="EJ105" s="14"/>
      <c r="EK105" s="64"/>
      <c r="EL105" s="14"/>
      <c r="EM105" s="64"/>
      <c r="EN105" s="14"/>
      <c r="EO105" s="64"/>
      <c r="EP105" s="14"/>
      <c r="EQ105" s="64"/>
      <c r="ER105" s="14"/>
      <c r="ES105" s="64"/>
      <c r="ET105" s="14"/>
      <c r="EU105" s="64"/>
      <c r="EV105" s="14"/>
      <c r="EW105" s="64"/>
      <c r="EX105" s="14"/>
      <c r="EY105" s="64"/>
      <c r="EZ105" s="14"/>
      <c r="FA105" s="64"/>
      <c r="FB105" s="14"/>
      <c r="FC105" s="64"/>
      <c r="FD105" s="14"/>
      <c r="FE105" s="64"/>
      <c r="FF105" s="14"/>
      <c r="FG105" s="64"/>
      <c r="FH105" s="14"/>
      <c r="FI105" s="64"/>
      <c r="FJ105" s="14"/>
      <c r="FK105" s="64"/>
      <c r="FL105" s="14"/>
      <c r="FM105" s="64"/>
      <c r="FN105" s="14"/>
      <c r="FO105" s="64"/>
      <c r="FP105" s="14"/>
      <c r="FQ105" s="64"/>
      <c r="FR105" s="14"/>
      <c r="FS105" s="64"/>
      <c r="FT105" s="14"/>
      <c r="FU105" s="64"/>
      <c r="FV105" s="14"/>
      <c r="FW105" s="64"/>
      <c r="FX105" s="14"/>
      <c r="FY105" s="64"/>
      <c r="FZ105" s="14"/>
      <c r="GA105" s="64"/>
      <c r="GB105" s="14"/>
      <c r="GC105" s="64"/>
      <c r="GD105" s="14"/>
      <c r="GE105" s="64"/>
      <c r="GF105" s="14"/>
      <c r="GG105" s="64"/>
      <c r="GH105" s="14"/>
      <c r="GI105" s="64"/>
      <c r="GJ105" s="14"/>
      <c r="GK105" s="64"/>
      <c r="GL105" s="14"/>
      <c r="GM105" s="64"/>
      <c r="GN105" s="14"/>
      <c r="GO105" s="64"/>
      <c r="GP105" s="14"/>
      <c r="GQ105" s="64"/>
      <c r="GR105" s="14"/>
      <c r="GS105" s="64"/>
      <c r="GT105" s="14"/>
      <c r="GU105" s="64"/>
      <c r="GV105" s="14"/>
      <c r="GW105" s="64"/>
      <c r="GX105" s="14"/>
      <c r="GY105" s="64"/>
      <c r="GZ105" s="14"/>
      <c r="HA105" s="64"/>
      <c r="HB105" s="14"/>
      <c r="HC105" s="64"/>
      <c r="HD105" s="14"/>
      <c r="HE105" s="64"/>
      <c r="HF105" s="14"/>
      <c r="HG105" s="64"/>
      <c r="HH105" s="14"/>
      <c r="HI105" s="64"/>
      <c r="HJ105" s="14"/>
      <c r="HK105" s="64"/>
      <c r="HL105" s="14"/>
      <c r="HM105" s="64"/>
      <c r="HN105" s="14"/>
      <c r="HO105" s="64"/>
      <c r="HP105" s="14"/>
      <c r="HQ105" s="64"/>
      <c r="HR105" s="14"/>
      <c r="HS105" s="64"/>
      <c r="HT105" s="14"/>
      <c r="HU105" s="64"/>
      <c r="HV105" s="14"/>
      <c r="HW105" s="64"/>
      <c r="HX105" s="14"/>
      <c r="HY105" s="64"/>
      <c r="HZ105" s="14"/>
      <c r="IA105" s="64"/>
      <c r="IB105" s="14"/>
      <c r="IC105" s="64"/>
      <c r="ID105" s="14"/>
      <c r="IE105" s="64"/>
      <c r="IF105" s="14"/>
      <c r="IG105" s="64"/>
      <c r="IH105" s="14"/>
      <c r="II105" s="64"/>
      <c r="IJ105" s="14"/>
      <c r="IK105" s="64"/>
      <c r="IL105" s="14"/>
      <c r="IM105" s="64"/>
      <c r="IN105" s="14"/>
      <c r="IO105" s="64"/>
      <c r="IP105" s="14"/>
      <c r="IQ105" s="64"/>
      <c r="IR105" s="14"/>
      <c r="IS105" s="64"/>
      <c r="IT105" s="14"/>
      <c r="IU105" s="64"/>
      <c r="IV105" s="14"/>
    </row>
    <row r="106" spans="1:256" ht="12.75">
      <c r="A106" s="64"/>
      <c r="B106" s="14"/>
      <c r="G106" s="64"/>
      <c r="H106" s="93"/>
      <c r="I106" s="64"/>
      <c r="J106" s="14"/>
      <c r="K106" s="64"/>
      <c r="L106" s="14"/>
      <c r="M106" s="64"/>
      <c r="N106" s="14"/>
      <c r="O106" s="64"/>
      <c r="P106" s="14"/>
      <c r="Q106" s="64"/>
      <c r="R106" s="14"/>
      <c r="S106" s="64"/>
      <c r="T106" s="14"/>
      <c r="U106" s="64"/>
      <c r="V106" s="14"/>
      <c r="W106" s="64"/>
      <c r="X106" s="14"/>
      <c r="Y106" s="64"/>
      <c r="Z106" s="14"/>
      <c r="AA106" s="64"/>
      <c r="AB106" s="14"/>
      <c r="AC106" s="64"/>
      <c r="AD106" s="14"/>
      <c r="AE106" s="64"/>
      <c r="AF106" s="14"/>
      <c r="AG106" s="64"/>
      <c r="AH106" s="14"/>
      <c r="AI106" s="64"/>
      <c r="AJ106" s="14"/>
      <c r="AK106" s="64"/>
      <c r="AL106" s="14"/>
      <c r="AM106" s="64"/>
      <c r="AN106" s="14"/>
      <c r="AO106" s="64"/>
      <c r="AP106" s="14"/>
      <c r="AQ106" s="64"/>
      <c r="AR106" s="14"/>
      <c r="AS106" s="64"/>
      <c r="AT106" s="14"/>
      <c r="AU106" s="64"/>
      <c r="AV106" s="14"/>
      <c r="AW106" s="64"/>
      <c r="AX106" s="14"/>
      <c r="AY106" s="64"/>
      <c r="AZ106" s="14"/>
      <c r="BA106" s="64"/>
      <c r="BB106" s="14"/>
      <c r="BC106" s="64"/>
      <c r="BD106" s="14"/>
      <c r="BE106" s="64"/>
      <c r="BF106" s="14"/>
      <c r="BG106" s="64"/>
      <c r="BH106" s="14"/>
      <c r="BI106" s="64"/>
      <c r="BJ106" s="14"/>
      <c r="BK106" s="64"/>
      <c r="BL106" s="14"/>
      <c r="BM106" s="64"/>
      <c r="BN106" s="14"/>
      <c r="BO106" s="64"/>
      <c r="BP106" s="14"/>
      <c r="BQ106" s="64"/>
      <c r="BR106" s="14"/>
      <c r="BS106" s="64"/>
      <c r="BT106" s="14"/>
      <c r="BU106" s="64"/>
      <c r="BV106" s="14"/>
      <c r="BW106" s="64"/>
      <c r="BX106" s="14"/>
      <c r="BY106" s="64"/>
      <c r="BZ106" s="14"/>
      <c r="CA106" s="64"/>
      <c r="CB106" s="14"/>
      <c r="CC106" s="64"/>
      <c r="CD106" s="14"/>
      <c r="CE106" s="64"/>
      <c r="CF106" s="14"/>
      <c r="CG106" s="64"/>
      <c r="CH106" s="14"/>
      <c r="CI106" s="64"/>
      <c r="CJ106" s="14"/>
      <c r="CK106" s="64"/>
      <c r="CL106" s="14"/>
      <c r="CM106" s="64"/>
      <c r="CN106" s="14"/>
      <c r="CO106" s="64"/>
      <c r="CP106" s="14"/>
      <c r="CQ106" s="64"/>
      <c r="CR106" s="14"/>
      <c r="CS106" s="64"/>
      <c r="CT106" s="14"/>
      <c r="CU106" s="64"/>
      <c r="CV106" s="14"/>
      <c r="CW106" s="64"/>
      <c r="CX106" s="14"/>
      <c r="CY106" s="64"/>
      <c r="CZ106" s="14"/>
      <c r="DA106" s="64"/>
      <c r="DB106" s="14"/>
      <c r="DC106" s="64"/>
      <c r="DD106" s="14"/>
      <c r="DE106" s="64"/>
      <c r="DF106" s="14"/>
      <c r="DG106" s="64"/>
      <c r="DH106" s="14"/>
      <c r="DI106" s="64"/>
      <c r="DJ106" s="14"/>
      <c r="DK106" s="64"/>
      <c r="DL106" s="14"/>
      <c r="DM106" s="64"/>
      <c r="DN106" s="14"/>
      <c r="DO106" s="64"/>
      <c r="DP106" s="14"/>
      <c r="DQ106" s="64"/>
      <c r="DR106" s="14"/>
      <c r="DS106" s="64"/>
      <c r="DT106" s="14"/>
      <c r="DU106" s="64"/>
      <c r="DV106" s="14"/>
      <c r="DW106" s="64"/>
      <c r="DX106" s="14"/>
      <c r="DY106" s="64"/>
      <c r="DZ106" s="14"/>
      <c r="EA106" s="64"/>
      <c r="EB106" s="14"/>
      <c r="EC106" s="64"/>
      <c r="ED106" s="14"/>
      <c r="EE106" s="64"/>
      <c r="EF106" s="14"/>
      <c r="EG106" s="64"/>
      <c r="EH106" s="14"/>
      <c r="EI106" s="64"/>
      <c r="EJ106" s="14"/>
      <c r="EK106" s="64"/>
      <c r="EL106" s="14"/>
      <c r="EM106" s="64"/>
      <c r="EN106" s="14"/>
      <c r="EO106" s="64"/>
      <c r="EP106" s="14"/>
      <c r="EQ106" s="64"/>
      <c r="ER106" s="14"/>
      <c r="ES106" s="64"/>
      <c r="ET106" s="14"/>
      <c r="EU106" s="64"/>
      <c r="EV106" s="14"/>
      <c r="EW106" s="64"/>
      <c r="EX106" s="14"/>
      <c r="EY106" s="64"/>
      <c r="EZ106" s="14"/>
      <c r="FA106" s="64"/>
      <c r="FB106" s="14"/>
      <c r="FC106" s="64"/>
      <c r="FD106" s="14"/>
      <c r="FE106" s="64"/>
      <c r="FF106" s="14"/>
      <c r="FG106" s="64"/>
      <c r="FH106" s="14"/>
      <c r="FI106" s="64"/>
      <c r="FJ106" s="14"/>
      <c r="FK106" s="64"/>
      <c r="FL106" s="14"/>
      <c r="FM106" s="64"/>
      <c r="FN106" s="14"/>
      <c r="FO106" s="64"/>
      <c r="FP106" s="14"/>
      <c r="FQ106" s="64"/>
      <c r="FR106" s="14"/>
      <c r="FS106" s="64"/>
      <c r="FT106" s="14"/>
      <c r="FU106" s="64"/>
      <c r="FV106" s="14"/>
      <c r="FW106" s="64"/>
      <c r="FX106" s="14"/>
      <c r="FY106" s="64"/>
      <c r="FZ106" s="14"/>
      <c r="GA106" s="64"/>
      <c r="GB106" s="14"/>
      <c r="GC106" s="64"/>
      <c r="GD106" s="14"/>
      <c r="GE106" s="64"/>
      <c r="GF106" s="14"/>
      <c r="GG106" s="64"/>
      <c r="GH106" s="14"/>
      <c r="GI106" s="64"/>
      <c r="GJ106" s="14"/>
      <c r="GK106" s="64"/>
      <c r="GL106" s="14"/>
      <c r="GM106" s="64"/>
      <c r="GN106" s="14"/>
      <c r="GO106" s="64"/>
      <c r="GP106" s="14"/>
      <c r="GQ106" s="64"/>
      <c r="GR106" s="14"/>
      <c r="GS106" s="64"/>
      <c r="GT106" s="14"/>
      <c r="GU106" s="64"/>
      <c r="GV106" s="14"/>
      <c r="GW106" s="64"/>
      <c r="GX106" s="14"/>
      <c r="GY106" s="64"/>
      <c r="GZ106" s="14"/>
      <c r="HA106" s="64"/>
      <c r="HB106" s="14"/>
      <c r="HC106" s="64"/>
      <c r="HD106" s="14"/>
      <c r="HE106" s="64"/>
      <c r="HF106" s="14"/>
      <c r="HG106" s="64"/>
      <c r="HH106" s="14"/>
      <c r="HI106" s="64"/>
      <c r="HJ106" s="14"/>
      <c r="HK106" s="64"/>
      <c r="HL106" s="14"/>
      <c r="HM106" s="64"/>
      <c r="HN106" s="14"/>
      <c r="HO106" s="64"/>
      <c r="HP106" s="14"/>
      <c r="HQ106" s="64"/>
      <c r="HR106" s="14"/>
      <c r="HS106" s="64"/>
      <c r="HT106" s="14"/>
      <c r="HU106" s="64"/>
      <c r="HV106" s="14"/>
      <c r="HW106" s="64"/>
      <c r="HX106" s="14"/>
      <c r="HY106" s="64"/>
      <c r="HZ106" s="14"/>
      <c r="IA106" s="64"/>
      <c r="IB106" s="14"/>
      <c r="IC106" s="64"/>
      <c r="ID106" s="14"/>
      <c r="IE106" s="64"/>
      <c r="IF106" s="14"/>
      <c r="IG106" s="64"/>
      <c r="IH106" s="14"/>
      <c r="II106" s="64"/>
      <c r="IJ106" s="14"/>
      <c r="IK106" s="64"/>
      <c r="IL106" s="14"/>
      <c r="IM106" s="64"/>
      <c r="IN106" s="14"/>
      <c r="IO106" s="64"/>
      <c r="IP106" s="14"/>
      <c r="IQ106" s="64"/>
      <c r="IR106" s="14"/>
      <c r="IS106" s="64"/>
      <c r="IT106" s="14"/>
      <c r="IU106" s="64"/>
      <c r="IV106" s="14"/>
    </row>
    <row r="107" spans="1:256" ht="12" customHeight="1">
      <c r="A107" s="64" t="s">
        <v>165</v>
      </c>
      <c r="B107" s="68" t="s">
        <v>257</v>
      </c>
      <c r="C107" s="23">
        <f>SUM(C101:C105)</f>
        <v>0</v>
      </c>
      <c r="D107" s="23">
        <f>SUM(D101:D105)</f>
        <v>0</v>
      </c>
      <c r="F107" s="23">
        <f>IF($C$186=0,,C107/$C$186*100)</f>
        <v>0</v>
      </c>
      <c r="G107" s="64"/>
      <c r="H107" s="93"/>
      <c r="I107" s="64"/>
      <c r="J107" s="14"/>
      <c r="K107" s="64"/>
      <c r="L107" s="14"/>
      <c r="M107" s="64"/>
      <c r="N107" s="14"/>
      <c r="O107" s="64"/>
      <c r="P107" s="14"/>
      <c r="Q107" s="64"/>
      <c r="R107" s="14"/>
      <c r="S107" s="64"/>
      <c r="T107" s="14"/>
      <c r="U107" s="64"/>
      <c r="V107" s="14"/>
      <c r="W107" s="64"/>
      <c r="X107" s="14"/>
      <c r="Y107" s="64"/>
      <c r="Z107" s="14"/>
      <c r="AA107" s="64"/>
      <c r="AB107" s="14"/>
      <c r="AC107" s="64"/>
      <c r="AD107" s="14"/>
      <c r="AE107" s="64"/>
      <c r="AF107" s="14"/>
      <c r="AG107" s="64"/>
      <c r="AH107" s="14"/>
      <c r="AI107" s="64"/>
      <c r="AJ107" s="14"/>
      <c r="AK107" s="64"/>
      <c r="AL107" s="14"/>
      <c r="AM107" s="64"/>
      <c r="AN107" s="14"/>
      <c r="AO107" s="64"/>
      <c r="AP107" s="14"/>
      <c r="AQ107" s="64"/>
      <c r="AR107" s="14"/>
      <c r="AS107" s="64"/>
      <c r="AT107" s="14"/>
      <c r="AU107" s="64"/>
      <c r="AV107" s="14"/>
      <c r="AW107" s="64"/>
      <c r="AX107" s="14"/>
      <c r="AY107" s="64"/>
      <c r="AZ107" s="14"/>
      <c r="BA107" s="64"/>
      <c r="BB107" s="14"/>
      <c r="BC107" s="64"/>
      <c r="BD107" s="14"/>
      <c r="BE107" s="64"/>
      <c r="BF107" s="14"/>
      <c r="BG107" s="64"/>
      <c r="BH107" s="14"/>
      <c r="BI107" s="64"/>
      <c r="BJ107" s="14"/>
      <c r="BK107" s="64"/>
      <c r="BL107" s="14"/>
      <c r="BM107" s="64"/>
      <c r="BN107" s="14"/>
      <c r="BO107" s="64"/>
      <c r="BP107" s="14"/>
      <c r="BQ107" s="64"/>
      <c r="BR107" s="14"/>
      <c r="BS107" s="64"/>
      <c r="BT107" s="14"/>
      <c r="BU107" s="64"/>
      <c r="BV107" s="14"/>
      <c r="BW107" s="64"/>
      <c r="BX107" s="14"/>
      <c r="BY107" s="64"/>
      <c r="BZ107" s="14"/>
      <c r="CA107" s="64"/>
      <c r="CB107" s="14"/>
      <c r="CC107" s="64"/>
      <c r="CD107" s="14"/>
      <c r="CE107" s="64"/>
      <c r="CF107" s="14"/>
      <c r="CG107" s="64"/>
      <c r="CH107" s="14"/>
      <c r="CI107" s="64"/>
      <c r="CJ107" s="14"/>
      <c r="CK107" s="64"/>
      <c r="CL107" s="14"/>
      <c r="CM107" s="64"/>
      <c r="CN107" s="14"/>
      <c r="CO107" s="64"/>
      <c r="CP107" s="14"/>
      <c r="CQ107" s="64"/>
      <c r="CR107" s="14"/>
      <c r="CS107" s="64"/>
      <c r="CT107" s="14"/>
      <c r="CU107" s="64"/>
      <c r="CV107" s="14"/>
      <c r="CW107" s="64"/>
      <c r="CX107" s="14"/>
      <c r="CY107" s="64"/>
      <c r="CZ107" s="14"/>
      <c r="DA107" s="64"/>
      <c r="DB107" s="14"/>
      <c r="DC107" s="64"/>
      <c r="DD107" s="14"/>
      <c r="DE107" s="64"/>
      <c r="DF107" s="14"/>
      <c r="DG107" s="64"/>
      <c r="DH107" s="14"/>
      <c r="DI107" s="64"/>
      <c r="DJ107" s="14"/>
      <c r="DK107" s="64"/>
      <c r="DL107" s="14"/>
      <c r="DM107" s="64"/>
      <c r="DN107" s="14"/>
      <c r="DO107" s="64"/>
      <c r="DP107" s="14"/>
      <c r="DQ107" s="64"/>
      <c r="DR107" s="14"/>
      <c r="DS107" s="64"/>
      <c r="DT107" s="14"/>
      <c r="DU107" s="64"/>
      <c r="DV107" s="14"/>
      <c r="DW107" s="64"/>
      <c r="DX107" s="14"/>
      <c r="DY107" s="64"/>
      <c r="DZ107" s="14"/>
      <c r="EA107" s="64"/>
      <c r="EB107" s="14"/>
      <c r="EC107" s="64"/>
      <c r="ED107" s="14"/>
      <c r="EE107" s="64"/>
      <c r="EF107" s="14"/>
      <c r="EG107" s="64"/>
      <c r="EH107" s="14"/>
      <c r="EI107" s="64"/>
      <c r="EJ107" s="14"/>
      <c r="EK107" s="64"/>
      <c r="EL107" s="14"/>
      <c r="EM107" s="64"/>
      <c r="EN107" s="14"/>
      <c r="EO107" s="64"/>
      <c r="EP107" s="14"/>
      <c r="EQ107" s="64"/>
      <c r="ER107" s="14"/>
      <c r="ES107" s="64"/>
      <c r="ET107" s="14"/>
      <c r="EU107" s="64"/>
      <c r="EV107" s="14"/>
      <c r="EW107" s="64"/>
      <c r="EX107" s="14"/>
      <c r="EY107" s="64"/>
      <c r="EZ107" s="14"/>
      <c r="FA107" s="64"/>
      <c r="FB107" s="14"/>
      <c r="FC107" s="64"/>
      <c r="FD107" s="14"/>
      <c r="FE107" s="64"/>
      <c r="FF107" s="14"/>
      <c r="FG107" s="64"/>
      <c r="FH107" s="14"/>
      <c r="FI107" s="64"/>
      <c r="FJ107" s="14"/>
      <c r="FK107" s="64"/>
      <c r="FL107" s="14"/>
      <c r="FM107" s="64"/>
      <c r="FN107" s="14"/>
      <c r="FO107" s="64"/>
      <c r="FP107" s="14"/>
      <c r="FQ107" s="64"/>
      <c r="FR107" s="14"/>
      <c r="FS107" s="64"/>
      <c r="FT107" s="14"/>
      <c r="FU107" s="64"/>
      <c r="FV107" s="14"/>
      <c r="FW107" s="64"/>
      <c r="FX107" s="14"/>
      <c r="FY107" s="64"/>
      <c r="FZ107" s="14"/>
      <c r="GA107" s="64"/>
      <c r="GB107" s="14"/>
      <c r="GC107" s="64"/>
      <c r="GD107" s="14"/>
      <c r="GE107" s="64"/>
      <c r="GF107" s="14"/>
      <c r="GG107" s="64"/>
      <c r="GH107" s="14"/>
      <c r="GI107" s="64"/>
      <c r="GJ107" s="14"/>
      <c r="GK107" s="64"/>
      <c r="GL107" s="14"/>
      <c r="GM107" s="64"/>
      <c r="GN107" s="14"/>
      <c r="GO107" s="64"/>
      <c r="GP107" s="14"/>
      <c r="GQ107" s="64"/>
      <c r="GR107" s="14"/>
      <c r="GS107" s="64"/>
      <c r="GT107" s="14"/>
      <c r="GU107" s="64"/>
      <c r="GV107" s="14"/>
      <c r="GW107" s="64"/>
      <c r="GX107" s="14"/>
      <c r="GY107" s="64"/>
      <c r="GZ107" s="14"/>
      <c r="HA107" s="64"/>
      <c r="HB107" s="14"/>
      <c r="HC107" s="64"/>
      <c r="HD107" s="14"/>
      <c r="HE107" s="64"/>
      <c r="HF107" s="14"/>
      <c r="HG107" s="64"/>
      <c r="HH107" s="14"/>
      <c r="HI107" s="64"/>
      <c r="HJ107" s="14"/>
      <c r="HK107" s="64"/>
      <c r="HL107" s="14"/>
      <c r="HM107" s="64"/>
      <c r="HN107" s="14"/>
      <c r="HO107" s="64"/>
      <c r="HP107" s="14"/>
      <c r="HQ107" s="64"/>
      <c r="HR107" s="14"/>
      <c r="HS107" s="64"/>
      <c r="HT107" s="14"/>
      <c r="HU107" s="64"/>
      <c r="HV107" s="14"/>
      <c r="HW107" s="64"/>
      <c r="HX107" s="14"/>
      <c r="HY107" s="64"/>
      <c r="HZ107" s="14"/>
      <c r="IA107" s="64"/>
      <c r="IB107" s="14"/>
      <c r="IC107" s="64"/>
      <c r="ID107" s="14"/>
      <c r="IE107" s="64"/>
      <c r="IF107" s="14"/>
      <c r="IG107" s="64"/>
      <c r="IH107" s="14"/>
      <c r="II107" s="64"/>
      <c r="IJ107" s="14"/>
      <c r="IK107" s="64"/>
      <c r="IL107" s="14"/>
      <c r="IM107" s="64"/>
      <c r="IN107" s="14"/>
      <c r="IO107" s="64"/>
      <c r="IP107" s="14"/>
      <c r="IQ107" s="64"/>
      <c r="IR107" s="14"/>
      <c r="IS107" s="64"/>
      <c r="IT107" s="14"/>
      <c r="IU107" s="64"/>
      <c r="IV107" s="14"/>
    </row>
    <row r="108" spans="1:8" ht="13.8" thickBot="1">
      <c r="A108" s="62"/>
      <c r="B108" s="15"/>
      <c r="C108" s="25"/>
      <c r="D108" s="25"/>
      <c r="F108" s="25"/>
      <c r="H108" s="93"/>
    </row>
    <row r="109" spans="1:256" ht="13.8" thickBot="1">
      <c r="A109" s="65" t="s">
        <v>172</v>
      </c>
      <c r="B109" s="12" t="s">
        <v>173</v>
      </c>
      <c r="C109" s="44"/>
      <c r="D109" s="18">
        <f>IF($C$4=0,,C109/$C$4)</f>
        <v>0</v>
      </c>
      <c r="F109" s="18">
        <f>IF($C$186=0,,C109/$C$186*100)</f>
        <v>0</v>
      </c>
      <c r="G109" s="64"/>
      <c r="H109" s="93"/>
      <c r="I109" s="64"/>
      <c r="J109" s="14"/>
      <c r="K109" s="64"/>
      <c r="L109" s="14"/>
      <c r="M109" s="64"/>
      <c r="N109" s="14"/>
      <c r="O109" s="64"/>
      <c r="P109" s="14"/>
      <c r="Q109" s="64"/>
      <c r="R109" s="14"/>
      <c r="S109" s="64"/>
      <c r="T109" s="14"/>
      <c r="U109" s="64"/>
      <c r="V109" s="14"/>
      <c r="W109" s="64"/>
      <c r="X109" s="14"/>
      <c r="Y109" s="64"/>
      <c r="Z109" s="14"/>
      <c r="AA109" s="64"/>
      <c r="AB109" s="14"/>
      <c r="AC109" s="64"/>
      <c r="AD109" s="14"/>
      <c r="AE109" s="64"/>
      <c r="AF109" s="14"/>
      <c r="AG109" s="64"/>
      <c r="AH109" s="14"/>
      <c r="AI109" s="64"/>
      <c r="AJ109" s="14"/>
      <c r="AK109" s="64"/>
      <c r="AL109" s="14"/>
      <c r="AM109" s="64"/>
      <c r="AN109" s="14"/>
      <c r="AO109" s="64"/>
      <c r="AP109" s="14"/>
      <c r="AQ109" s="64"/>
      <c r="AR109" s="14"/>
      <c r="AS109" s="64"/>
      <c r="AT109" s="14"/>
      <c r="AU109" s="64"/>
      <c r="AV109" s="14"/>
      <c r="AW109" s="64"/>
      <c r="AX109" s="14"/>
      <c r="AY109" s="64"/>
      <c r="AZ109" s="14"/>
      <c r="BA109" s="64"/>
      <c r="BB109" s="14"/>
      <c r="BC109" s="64"/>
      <c r="BD109" s="14"/>
      <c r="BE109" s="64"/>
      <c r="BF109" s="14"/>
      <c r="BG109" s="64"/>
      <c r="BH109" s="14"/>
      <c r="BI109" s="64"/>
      <c r="BJ109" s="14"/>
      <c r="BK109" s="64"/>
      <c r="BL109" s="14"/>
      <c r="BM109" s="64"/>
      <c r="BN109" s="14"/>
      <c r="BO109" s="64"/>
      <c r="BP109" s="14"/>
      <c r="BQ109" s="64"/>
      <c r="BR109" s="14"/>
      <c r="BS109" s="64"/>
      <c r="BT109" s="14"/>
      <c r="BU109" s="64"/>
      <c r="BV109" s="14"/>
      <c r="BW109" s="64"/>
      <c r="BX109" s="14"/>
      <c r="BY109" s="64"/>
      <c r="BZ109" s="14"/>
      <c r="CA109" s="64"/>
      <c r="CB109" s="14"/>
      <c r="CC109" s="64"/>
      <c r="CD109" s="14"/>
      <c r="CE109" s="64"/>
      <c r="CF109" s="14"/>
      <c r="CG109" s="64"/>
      <c r="CH109" s="14"/>
      <c r="CI109" s="64"/>
      <c r="CJ109" s="14"/>
      <c r="CK109" s="64"/>
      <c r="CL109" s="14"/>
      <c r="CM109" s="64"/>
      <c r="CN109" s="14"/>
      <c r="CO109" s="64"/>
      <c r="CP109" s="14"/>
      <c r="CQ109" s="64"/>
      <c r="CR109" s="14"/>
      <c r="CS109" s="64"/>
      <c r="CT109" s="14"/>
      <c r="CU109" s="64"/>
      <c r="CV109" s="14"/>
      <c r="CW109" s="64"/>
      <c r="CX109" s="14"/>
      <c r="CY109" s="64"/>
      <c r="CZ109" s="14"/>
      <c r="DA109" s="64"/>
      <c r="DB109" s="14"/>
      <c r="DC109" s="64"/>
      <c r="DD109" s="14"/>
      <c r="DE109" s="64"/>
      <c r="DF109" s="14"/>
      <c r="DG109" s="64"/>
      <c r="DH109" s="14"/>
      <c r="DI109" s="64"/>
      <c r="DJ109" s="14"/>
      <c r="DK109" s="64"/>
      <c r="DL109" s="14"/>
      <c r="DM109" s="64"/>
      <c r="DN109" s="14"/>
      <c r="DO109" s="64"/>
      <c r="DP109" s="14"/>
      <c r="DQ109" s="64"/>
      <c r="DR109" s="14"/>
      <c r="DS109" s="64"/>
      <c r="DT109" s="14"/>
      <c r="DU109" s="64"/>
      <c r="DV109" s="14"/>
      <c r="DW109" s="64"/>
      <c r="DX109" s="14"/>
      <c r="DY109" s="64"/>
      <c r="DZ109" s="14"/>
      <c r="EA109" s="64"/>
      <c r="EB109" s="14"/>
      <c r="EC109" s="64"/>
      <c r="ED109" s="14"/>
      <c r="EE109" s="64"/>
      <c r="EF109" s="14"/>
      <c r="EG109" s="64"/>
      <c r="EH109" s="14"/>
      <c r="EI109" s="64"/>
      <c r="EJ109" s="14"/>
      <c r="EK109" s="64"/>
      <c r="EL109" s="14"/>
      <c r="EM109" s="64"/>
      <c r="EN109" s="14"/>
      <c r="EO109" s="64"/>
      <c r="EP109" s="14"/>
      <c r="EQ109" s="64"/>
      <c r="ER109" s="14"/>
      <c r="ES109" s="64"/>
      <c r="ET109" s="14"/>
      <c r="EU109" s="64"/>
      <c r="EV109" s="14"/>
      <c r="EW109" s="64"/>
      <c r="EX109" s="14"/>
      <c r="EY109" s="64"/>
      <c r="EZ109" s="14"/>
      <c r="FA109" s="64"/>
      <c r="FB109" s="14"/>
      <c r="FC109" s="64"/>
      <c r="FD109" s="14"/>
      <c r="FE109" s="64"/>
      <c r="FF109" s="14"/>
      <c r="FG109" s="64"/>
      <c r="FH109" s="14"/>
      <c r="FI109" s="64"/>
      <c r="FJ109" s="14"/>
      <c r="FK109" s="64"/>
      <c r="FL109" s="14"/>
      <c r="FM109" s="64"/>
      <c r="FN109" s="14"/>
      <c r="FO109" s="64"/>
      <c r="FP109" s="14"/>
      <c r="FQ109" s="64"/>
      <c r="FR109" s="14"/>
      <c r="FS109" s="64"/>
      <c r="FT109" s="14"/>
      <c r="FU109" s="64"/>
      <c r="FV109" s="14"/>
      <c r="FW109" s="64"/>
      <c r="FX109" s="14"/>
      <c r="FY109" s="64"/>
      <c r="FZ109" s="14"/>
      <c r="GA109" s="64"/>
      <c r="GB109" s="14"/>
      <c r="GC109" s="64"/>
      <c r="GD109" s="14"/>
      <c r="GE109" s="64"/>
      <c r="GF109" s="14"/>
      <c r="GG109" s="64"/>
      <c r="GH109" s="14"/>
      <c r="GI109" s="64"/>
      <c r="GJ109" s="14"/>
      <c r="GK109" s="64"/>
      <c r="GL109" s="14"/>
      <c r="GM109" s="64"/>
      <c r="GN109" s="14"/>
      <c r="GO109" s="64"/>
      <c r="GP109" s="14"/>
      <c r="GQ109" s="64"/>
      <c r="GR109" s="14"/>
      <c r="GS109" s="64"/>
      <c r="GT109" s="14"/>
      <c r="GU109" s="64"/>
      <c r="GV109" s="14"/>
      <c r="GW109" s="64"/>
      <c r="GX109" s="14"/>
      <c r="GY109" s="64"/>
      <c r="GZ109" s="14"/>
      <c r="HA109" s="64"/>
      <c r="HB109" s="14"/>
      <c r="HC109" s="64"/>
      <c r="HD109" s="14"/>
      <c r="HE109" s="64"/>
      <c r="HF109" s="14"/>
      <c r="HG109" s="64"/>
      <c r="HH109" s="14"/>
      <c r="HI109" s="64"/>
      <c r="HJ109" s="14"/>
      <c r="HK109" s="64"/>
      <c r="HL109" s="14"/>
      <c r="HM109" s="64"/>
      <c r="HN109" s="14"/>
      <c r="HO109" s="64"/>
      <c r="HP109" s="14"/>
      <c r="HQ109" s="64"/>
      <c r="HR109" s="14"/>
      <c r="HS109" s="64"/>
      <c r="HT109" s="14"/>
      <c r="HU109" s="64"/>
      <c r="HV109" s="14"/>
      <c r="HW109" s="64"/>
      <c r="HX109" s="14"/>
      <c r="HY109" s="64"/>
      <c r="HZ109" s="14"/>
      <c r="IA109" s="64"/>
      <c r="IB109" s="14"/>
      <c r="IC109" s="64"/>
      <c r="ID109" s="14"/>
      <c r="IE109" s="64"/>
      <c r="IF109" s="14"/>
      <c r="IG109" s="64"/>
      <c r="IH109" s="14"/>
      <c r="II109" s="64"/>
      <c r="IJ109" s="14"/>
      <c r="IK109" s="64"/>
      <c r="IL109" s="14"/>
      <c r="IM109" s="64"/>
      <c r="IN109" s="14"/>
      <c r="IO109" s="64"/>
      <c r="IP109" s="14"/>
      <c r="IQ109" s="64"/>
      <c r="IR109" s="14"/>
      <c r="IS109" s="64"/>
      <c r="IT109" s="14"/>
      <c r="IU109" s="64"/>
      <c r="IV109" s="14"/>
    </row>
    <row r="110" spans="1:256" ht="13.5" customHeight="1" thickBot="1">
      <c r="A110" s="64" t="s">
        <v>174</v>
      </c>
      <c r="B110" s="14" t="s">
        <v>178</v>
      </c>
      <c r="C110" s="44"/>
      <c r="D110" s="18">
        <f>IF($C$4=0,,C110/$C$4)</f>
        <v>0</v>
      </c>
      <c r="F110" s="18">
        <f>IF($C$186=0,,C110/$C$186*100)</f>
        <v>0</v>
      </c>
      <c r="G110" s="64"/>
      <c r="H110" s="93"/>
      <c r="I110" s="64"/>
      <c r="J110" s="14"/>
      <c r="K110" s="64"/>
      <c r="L110" s="14"/>
      <c r="M110" s="64"/>
      <c r="N110" s="14"/>
      <c r="O110" s="64"/>
      <c r="P110" s="14"/>
      <c r="Q110" s="64"/>
      <c r="R110" s="14"/>
      <c r="S110" s="64"/>
      <c r="T110" s="14"/>
      <c r="U110" s="64"/>
      <c r="V110" s="14"/>
      <c r="W110" s="64"/>
      <c r="X110" s="14"/>
      <c r="Y110" s="64"/>
      <c r="Z110" s="14"/>
      <c r="AA110" s="64"/>
      <c r="AB110" s="14"/>
      <c r="AC110" s="64"/>
      <c r="AD110" s="14"/>
      <c r="AE110" s="64"/>
      <c r="AF110" s="14"/>
      <c r="AG110" s="64"/>
      <c r="AH110" s="14"/>
      <c r="AI110" s="64"/>
      <c r="AJ110" s="14"/>
      <c r="AK110" s="64"/>
      <c r="AL110" s="14"/>
      <c r="AM110" s="64"/>
      <c r="AN110" s="14"/>
      <c r="AO110" s="64"/>
      <c r="AP110" s="14"/>
      <c r="AQ110" s="64"/>
      <c r="AR110" s="14"/>
      <c r="AS110" s="64"/>
      <c r="AT110" s="14"/>
      <c r="AU110" s="64"/>
      <c r="AV110" s="14"/>
      <c r="AW110" s="64"/>
      <c r="AX110" s="14"/>
      <c r="AY110" s="64"/>
      <c r="AZ110" s="14"/>
      <c r="BA110" s="64"/>
      <c r="BB110" s="14"/>
      <c r="BC110" s="64"/>
      <c r="BD110" s="14"/>
      <c r="BE110" s="64"/>
      <c r="BF110" s="14"/>
      <c r="BG110" s="64"/>
      <c r="BH110" s="14"/>
      <c r="BI110" s="64"/>
      <c r="BJ110" s="14"/>
      <c r="BK110" s="64"/>
      <c r="BL110" s="14"/>
      <c r="BM110" s="64"/>
      <c r="BN110" s="14"/>
      <c r="BO110" s="64"/>
      <c r="BP110" s="14"/>
      <c r="BQ110" s="64"/>
      <c r="BR110" s="14"/>
      <c r="BS110" s="64"/>
      <c r="BT110" s="14"/>
      <c r="BU110" s="64"/>
      <c r="BV110" s="14"/>
      <c r="BW110" s="64"/>
      <c r="BX110" s="14"/>
      <c r="BY110" s="64"/>
      <c r="BZ110" s="14"/>
      <c r="CA110" s="64"/>
      <c r="CB110" s="14"/>
      <c r="CC110" s="64"/>
      <c r="CD110" s="14"/>
      <c r="CE110" s="64"/>
      <c r="CF110" s="14"/>
      <c r="CG110" s="64"/>
      <c r="CH110" s="14"/>
      <c r="CI110" s="64"/>
      <c r="CJ110" s="14"/>
      <c r="CK110" s="64"/>
      <c r="CL110" s="14"/>
      <c r="CM110" s="64"/>
      <c r="CN110" s="14"/>
      <c r="CO110" s="64"/>
      <c r="CP110" s="14"/>
      <c r="CQ110" s="64"/>
      <c r="CR110" s="14"/>
      <c r="CS110" s="64"/>
      <c r="CT110" s="14"/>
      <c r="CU110" s="64"/>
      <c r="CV110" s="14"/>
      <c r="CW110" s="64"/>
      <c r="CX110" s="14"/>
      <c r="CY110" s="64"/>
      <c r="CZ110" s="14"/>
      <c r="DA110" s="64"/>
      <c r="DB110" s="14"/>
      <c r="DC110" s="64"/>
      <c r="DD110" s="14"/>
      <c r="DE110" s="64"/>
      <c r="DF110" s="14"/>
      <c r="DG110" s="64"/>
      <c r="DH110" s="14"/>
      <c r="DI110" s="64"/>
      <c r="DJ110" s="14"/>
      <c r="DK110" s="64"/>
      <c r="DL110" s="14"/>
      <c r="DM110" s="64"/>
      <c r="DN110" s="14"/>
      <c r="DO110" s="64"/>
      <c r="DP110" s="14"/>
      <c r="DQ110" s="64"/>
      <c r="DR110" s="14"/>
      <c r="DS110" s="64"/>
      <c r="DT110" s="14"/>
      <c r="DU110" s="64"/>
      <c r="DV110" s="14"/>
      <c r="DW110" s="64"/>
      <c r="DX110" s="14"/>
      <c r="DY110" s="64"/>
      <c r="DZ110" s="14"/>
      <c r="EA110" s="64"/>
      <c r="EB110" s="14"/>
      <c r="EC110" s="64"/>
      <c r="ED110" s="14"/>
      <c r="EE110" s="64"/>
      <c r="EF110" s="14"/>
      <c r="EG110" s="64"/>
      <c r="EH110" s="14"/>
      <c r="EI110" s="64"/>
      <c r="EJ110" s="14"/>
      <c r="EK110" s="64"/>
      <c r="EL110" s="14"/>
      <c r="EM110" s="64"/>
      <c r="EN110" s="14"/>
      <c r="EO110" s="64"/>
      <c r="EP110" s="14"/>
      <c r="EQ110" s="64"/>
      <c r="ER110" s="14"/>
      <c r="ES110" s="64"/>
      <c r="ET110" s="14"/>
      <c r="EU110" s="64"/>
      <c r="EV110" s="14"/>
      <c r="EW110" s="64"/>
      <c r="EX110" s="14"/>
      <c r="EY110" s="64"/>
      <c r="EZ110" s="14"/>
      <c r="FA110" s="64"/>
      <c r="FB110" s="14"/>
      <c r="FC110" s="64"/>
      <c r="FD110" s="14"/>
      <c r="FE110" s="64"/>
      <c r="FF110" s="14"/>
      <c r="FG110" s="64"/>
      <c r="FH110" s="14"/>
      <c r="FI110" s="64"/>
      <c r="FJ110" s="14"/>
      <c r="FK110" s="64"/>
      <c r="FL110" s="14"/>
      <c r="FM110" s="64"/>
      <c r="FN110" s="14"/>
      <c r="FO110" s="64"/>
      <c r="FP110" s="14"/>
      <c r="FQ110" s="64"/>
      <c r="FR110" s="14"/>
      <c r="FS110" s="64"/>
      <c r="FT110" s="14"/>
      <c r="FU110" s="64"/>
      <c r="FV110" s="14"/>
      <c r="FW110" s="64"/>
      <c r="FX110" s="14"/>
      <c r="FY110" s="64"/>
      <c r="FZ110" s="14"/>
      <c r="GA110" s="64"/>
      <c r="GB110" s="14"/>
      <c r="GC110" s="64"/>
      <c r="GD110" s="14"/>
      <c r="GE110" s="64"/>
      <c r="GF110" s="14"/>
      <c r="GG110" s="64"/>
      <c r="GH110" s="14"/>
      <c r="GI110" s="64"/>
      <c r="GJ110" s="14"/>
      <c r="GK110" s="64"/>
      <c r="GL110" s="14"/>
      <c r="GM110" s="64"/>
      <c r="GN110" s="14"/>
      <c r="GO110" s="64"/>
      <c r="GP110" s="14"/>
      <c r="GQ110" s="64"/>
      <c r="GR110" s="14"/>
      <c r="GS110" s="64"/>
      <c r="GT110" s="14"/>
      <c r="GU110" s="64"/>
      <c r="GV110" s="14"/>
      <c r="GW110" s="64"/>
      <c r="GX110" s="14"/>
      <c r="GY110" s="64"/>
      <c r="GZ110" s="14"/>
      <c r="HA110" s="64"/>
      <c r="HB110" s="14"/>
      <c r="HC110" s="64"/>
      <c r="HD110" s="14"/>
      <c r="HE110" s="64"/>
      <c r="HF110" s="14"/>
      <c r="HG110" s="64"/>
      <c r="HH110" s="14"/>
      <c r="HI110" s="64"/>
      <c r="HJ110" s="14"/>
      <c r="HK110" s="64"/>
      <c r="HL110" s="14"/>
      <c r="HM110" s="64"/>
      <c r="HN110" s="14"/>
      <c r="HO110" s="64"/>
      <c r="HP110" s="14"/>
      <c r="HQ110" s="64"/>
      <c r="HR110" s="14"/>
      <c r="HS110" s="64"/>
      <c r="HT110" s="14"/>
      <c r="HU110" s="64"/>
      <c r="HV110" s="14"/>
      <c r="HW110" s="64"/>
      <c r="HX110" s="14"/>
      <c r="HY110" s="64"/>
      <c r="HZ110" s="14"/>
      <c r="IA110" s="64"/>
      <c r="IB110" s="14"/>
      <c r="IC110" s="64"/>
      <c r="ID110" s="14"/>
      <c r="IE110" s="64"/>
      <c r="IF110" s="14"/>
      <c r="IG110" s="64"/>
      <c r="IH110" s="14"/>
      <c r="II110" s="64"/>
      <c r="IJ110" s="14"/>
      <c r="IK110" s="64"/>
      <c r="IL110" s="14"/>
      <c r="IM110" s="64"/>
      <c r="IN110" s="14"/>
      <c r="IO110" s="64"/>
      <c r="IP110" s="14"/>
      <c r="IQ110" s="64"/>
      <c r="IR110" s="14"/>
      <c r="IS110" s="64"/>
      <c r="IT110" s="14"/>
      <c r="IU110" s="64"/>
      <c r="IV110" s="14"/>
    </row>
    <row r="111" spans="1:256" ht="13.8" thickBot="1">
      <c r="A111" s="64" t="s">
        <v>175</v>
      </c>
      <c r="B111" s="14" t="s">
        <v>179</v>
      </c>
      <c r="C111" s="44"/>
      <c r="D111" s="18">
        <f>IF($C$4=0,,C111/$C$4)</f>
        <v>0</v>
      </c>
      <c r="F111" s="18">
        <f>IF($C$186=0,,C111/$C$186*100)</f>
        <v>0</v>
      </c>
      <c r="G111" s="64"/>
      <c r="H111" s="93"/>
      <c r="I111" s="64"/>
      <c r="J111" s="14"/>
      <c r="K111" s="64"/>
      <c r="L111" s="14"/>
      <c r="M111" s="64"/>
      <c r="N111" s="14"/>
      <c r="O111" s="64"/>
      <c r="P111" s="14"/>
      <c r="Q111" s="64"/>
      <c r="R111" s="14"/>
      <c r="S111" s="64"/>
      <c r="T111" s="14"/>
      <c r="U111" s="64"/>
      <c r="V111" s="14"/>
      <c r="W111" s="64"/>
      <c r="X111" s="14"/>
      <c r="Y111" s="64"/>
      <c r="Z111" s="14"/>
      <c r="AA111" s="64"/>
      <c r="AB111" s="14"/>
      <c r="AC111" s="64"/>
      <c r="AD111" s="14"/>
      <c r="AE111" s="64"/>
      <c r="AF111" s="14"/>
      <c r="AG111" s="64"/>
      <c r="AH111" s="14"/>
      <c r="AI111" s="64"/>
      <c r="AJ111" s="14"/>
      <c r="AK111" s="64"/>
      <c r="AL111" s="14"/>
      <c r="AM111" s="64"/>
      <c r="AN111" s="14"/>
      <c r="AO111" s="64"/>
      <c r="AP111" s="14"/>
      <c r="AQ111" s="64"/>
      <c r="AR111" s="14"/>
      <c r="AS111" s="64"/>
      <c r="AT111" s="14"/>
      <c r="AU111" s="64"/>
      <c r="AV111" s="14"/>
      <c r="AW111" s="64"/>
      <c r="AX111" s="14"/>
      <c r="AY111" s="64"/>
      <c r="AZ111" s="14"/>
      <c r="BA111" s="64"/>
      <c r="BB111" s="14"/>
      <c r="BC111" s="64"/>
      <c r="BD111" s="14"/>
      <c r="BE111" s="64"/>
      <c r="BF111" s="14"/>
      <c r="BG111" s="64"/>
      <c r="BH111" s="14"/>
      <c r="BI111" s="64"/>
      <c r="BJ111" s="14"/>
      <c r="BK111" s="64"/>
      <c r="BL111" s="14"/>
      <c r="BM111" s="64"/>
      <c r="BN111" s="14"/>
      <c r="BO111" s="64"/>
      <c r="BP111" s="14"/>
      <c r="BQ111" s="64"/>
      <c r="BR111" s="14"/>
      <c r="BS111" s="64"/>
      <c r="BT111" s="14"/>
      <c r="BU111" s="64"/>
      <c r="BV111" s="14"/>
      <c r="BW111" s="64"/>
      <c r="BX111" s="14"/>
      <c r="BY111" s="64"/>
      <c r="BZ111" s="14"/>
      <c r="CA111" s="64"/>
      <c r="CB111" s="14"/>
      <c r="CC111" s="64"/>
      <c r="CD111" s="14"/>
      <c r="CE111" s="64"/>
      <c r="CF111" s="14"/>
      <c r="CG111" s="64"/>
      <c r="CH111" s="14"/>
      <c r="CI111" s="64"/>
      <c r="CJ111" s="14"/>
      <c r="CK111" s="64"/>
      <c r="CL111" s="14"/>
      <c r="CM111" s="64"/>
      <c r="CN111" s="14"/>
      <c r="CO111" s="64"/>
      <c r="CP111" s="14"/>
      <c r="CQ111" s="64"/>
      <c r="CR111" s="14"/>
      <c r="CS111" s="64"/>
      <c r="CT111" s="14"/>
      <c r="CU111" s="64"/>
      <c r="CV111" s="14"/>
      <c r="CW111" s="64"/>
      <c r="CX111" s="14"/>
      <c r="CY111" s="64"/>
      <c r="CZ111" s="14"/>
      <c r="DA111" s="64"/>
      <c r="DB111" s="14"/>
      <c r="DC111" s="64"/>
      <c r="DD111" s="14"/>
      <c r="DE111" s="64"/>
      <c r="DF111" s="14"/>
      <c r="DG111" s="64"/>
      <c r="DH111" s="14"/>
      <c r="DI111" s="64"/>
      <c r="DJ111" s="14"/>
      <c r="DK111" s="64"/>
      <c r="DL111" s="14"/>
      <c r="DM111" s="64"/>
      <c r="DN111" s="14"/>
      <c r="DO111" s="64"/>
      <c r="DP111" s="14"/>
      <c r="DQ111" s="64"/>
      <c r="DR111" s="14"/>
      <c r="DS111" s="64"/>
      <c r="DT111" s="14"/>
      <c r="DU111" s="64"/>
      <c r="DV111" s="14"/>
      <c r="DW111" s="64"/>
      <c r="DX111" s="14"/>
      <c r="DY111" s="64"/>
      <c r="DZ111" s="14"/>
      <c r="EA111" s="64"/>
      <c r="EB111" s="14"/>
      <c r="EC111" s="64"/>
      <c r="ED111" s="14"/>
      <c r="EE111" s="64"/>
      <c r="EF111" s="14"/>
      <c r="EG111" s="64"/>
      <c r="EH111" s="14"/>
      <c r="EI111" s="64"/>
      <c r="EJ111" s="14"/>
      <c r="EK111" s="64"/>
      <c r="EL111" s="14"/>
      <c r="EM111" s="64"/>
      <c r="EN111" s="14"/>
      <c r="EO111" s="64"/>
      <c r="EP111" s="14"/>
      <c r="EQ111" s="64"/>
      <c r="ER111" s="14"/>
      <c r="ES111" s="64"/>
      <c r="ET111" s="14"/>
      <c r="EU111" s="64"/>
      <c r="EV111" s="14"/>
      <c r="EW111" s="64"/>
      <c r="EX111" s="14"/>
      <c r="EY111" s="64"/>
      <c r="EZ111" s="14"/>
      <c r="FA111" s="64"/>
      <c r="FB111" s="14"/>
      <c r="FC111" s="64"/>
      <c r="FD111" s="14"/>
      <c r="FE111" s="64"/>
      <c r="FF111" s="14"/>
      <c r="FG111" s="64"/>
      <c r="FH111" s="14"/>
      <c r="FI111" s="64"/>
      <c r="FJ111" s="14"/>
      <c r="FK111" s="64"/>
      <c r="FL111" s="14"/>
      <c r="FM111" s="64"/>
      <c r="FN111" s="14"/>
      <c r="FO111" s="64"/>
      <c r="FP111" s="14"/>
      <c r="FQ111" s="64"/>
      <c r="FR111" s="14"/>
      <c r="FS111" s="64"/>
      <c r="FT111" s="14"/>
      <c r="FU111" s="64"/>
      <c r="FV111" s="14"/>
      <c r="FW111" s="64"/>
      <c r="FX111" s="14"/>
      <c r="FY111" s="64"/>
      <c r="FZ111" s="14"/>
      <c r="GA111" s="64"/>
      <c r="GB111" s="14"/>
      <c r="GC111" s="64"/>
      <c r="GD111" s="14"/>
      <c r="GE111" s="64"/>
      <c r="GF111" s="14"/>
      <c r="GG111" s="64"/>
      <c r="GH111" s="14"/>
      <c r="GI111" s="64"/>
      <c r="GJ111" s="14"/>
      <c r="GK111" s="64"/>
      <c r="GL111" s="14"/>
      <c r="GM111" s="64"/>
      <c r="GN111" s="14"/>
      <c r="GO111" s="64"/>
      <c r="GP111" s="14"/>
      <c r="GQ111" s="64"/>
      <c r="GR111" s="14"/>
      <c r="GS111" s="64"/>
      <c r="GT111" s="14"/>
      <c r="GU111" s="64"/>
      <c r="GV111" s="14"/>
      <c r="GW111" s="64"/>
      <c r="GX111" s="14"/>
      <c r="GY111" s="64"/>
      <c r="GZ111" s="14"/>
      <c r="HA111" s="64"/>
      <c r="HB111" s="14"/>
      <c r="HC111" s="64"/>
      <c r="HD111" s="14"/>
      <c r="HE111" s="64"/>
      <c r="HF111" s="14"/>
      <c r="HG111" s="64"/>
      <c r="HH111" s="14"/>
      <c r="HI111" s="64"/>
      <c r="HJ111" s="14"/>
      <c r="HK111" s="64"/>
      <c r="HL111" s="14"/>
      <c r="HM111" s="64"/>
      <c r="HN111" s="14"/>
      <c r="HO111" s="64"/>
      <c r="HP111" s="14"/>
      <c r="HQ111" s="64"/>
      <c r="HR111" s="14"/>
      <c r="HS111" s="64"/>
      <c r="HT111" s="14"/>
      <c r="HU111" s="64"/>
      <c r="HV111" s="14"/>
      <c r="HW111" s="64"/>
      <c r="HX111" s="14"/>
      <c r="HY111" s="64"/>
      <c r="HZ111" s="14"/>
      <c r="IA111" s="64"/>
      <c r="IB111" s="14"/>
      <c r="IC111" s="64"/>
      <c r="ID111" s="14"/>
      <c r="IE111" s="64"/>
      <c r="IF111" s="14"/>
      <c r="IG111" s="64"/>
      <c r="IH111" s="14"/>
      <c r="II111" s="64"/>
      <c r="IJ111" s="14"/>
      <c r="IK111" s="64"/>
      <c r="IL111" s="14"/>
      <c r="IM111" s="64"/>
      <c r="IN111" s="14"/>
      <c r="IO111" s="64"/>
      <c r="IP111" s="14"/>
      <c r="IQ111" s="64"/>
      <c r="IR111" s="14"/>
      <c r="IS111" s="64"/>
      <c r="IT111" s="14"/>
      <c r="IU111" s="64"/>
      <c r="IV111" s="14"/>
    </row>
    <row r="112" spans="1:256" ht="13.5" customHeight="1" thickBot="1">
      <c r="A112" s="64" t="s">
        <v>176</v>
      </c>
      <c r="B112" s="14" t="s">
        <v>178</v>
      </c>
      <c r="C112" s="44"/>
      <c r="D112" s="18">
        <f>IF($C$4=0,,C112/$C$4)</f>
        <v>0</v>
      </c>
      <c r="F112" s="18">
        <f>IF($C$186=0,,C112/$C$186*100)</f>
        <v>0</v>
      </c>
      <c r="G112" s="64"/>
      <c r="H112" s="93"/>
      <c r="I112" s="64"/>
      <c r="J112" s="14"/>
      <c r="K112" s="64"/>
      <c r="L112" s="14"/>
      <c r="M112" s="64"/>
      <c r="N112" s="14"/>
      <c r="O112" s="64"/>
      <c r="P112" s="14"/>
      <c r="Q112" s="64"/>
      <c r="R112" s="14"/>
      <c r="S112" s="64"/>
      <c r="T112" s="14"/>
      <c r="U112" s="64"/>
      <c r="V112" s="14"/>
      <c r="W112" s="64"/>
      <c r="X112" s="14"/>
      <c r="Y112" s="64"/>
      <c r="Z112" s="14"/>
      <c r="AA112" s="64"/>
      <c r="AB112" s="14"/>
      <c r="AC112" s="64"/>
      <c r="AD112" s="14"/>
      <c r="AE112" s="64"/>
      <c r="AF112" s="14"/>
      <c r="AG112" s="64"/>
      <c r="AH112" s="14"/>
      <c r="AI112" s="64"/>
      <c r="AJ112" s="14"/>
      <c r="AK112" s="64"/>
      <c r="AL112" s="14"/>
      <c r="AM112" s="64"/>
      <c r="AN112" s="14"/>
      <c r="AO112" s="64"/>
      <c r="AP112" s="14"/>
      <c r="AQ112" s="64"/>
      <c r="AR112" s="14"/>
      <c r="AS112" s="64"/>
      <c r="AT112" s="14"/>
      <c r="AU112" s="64"/>
      <c r="AV112" s="14"/>
      <c r="AW112" s="64"/>
      <c r="AX112" s="14"/>
      <c r="AY112" s="64"/>
      <c r="AZ112" s="14"/>
      <c r="BA112" s="64"/>
      <c r="BB112" s="14"/>
      <c r="BC112" s="64"/>
      <c r="BD112" s="14"/>
      <c r="BE112" s="64"/>
      <c r="BF112" s="14"/>
      <c r="BG112" s="64"/>
      <c r="BH112" s="14"/>
      <c r="BI112" s="64"/>
      <c r="BJ112" s="14"/>
      <c r="BK112" s="64"/>
      <c r="BL112" s="14"/>
      <c r="BM112" s="64"/>
      <c r="BN112" s="14"/>
      <c r="BO112" s="64"/>
      <c r="BP112" s="14"/>
      <c r="BQ112" s="64"/>
      <c r="BR112" s="14"/>
      <c r="BS112" s="64"/>
      <c r="BT112" s="14"/>
      <c r="BU112" s="64"/>
      <c r="BV112" s="14"/>
      <c r="BW112" s="64"/>
      <c r="BX112" s="14"/>
      <c r="BY112" s="64"/>
      <c r="BZ112" s="14"/>
      <c r="CA112" s="64"/>
      <c r="CB112" s="14"/>
      <c r="CC112" s="64"/>
      <c r="CD112" s="14"/>
      <c r="CE112" s="64"/>
      <c r="CF112" s="14"/>
      <c r="CG112" s="64"/>
      <c r="CH112" s="14"/>
      <c r="CI112" s="64"/>
      <c r="CJ112" s="14"/>
      <c r="CK112" s="64"/>
      <c r="CL112" s="14"/>
      <c r="CM112" s="64"/>
      <c r="CN112" s="14"/>
      <c r="CO112" s="64"/>
      <c r="CP112" s="14"/>
      <c r="CQ112" s="64"/>
      <c r="CR112" s="14"/>
      <c r="CS112" s="64"/>
      <c r="CT112" s="14"/>
      <c r="CU112" s="64"/>
      <c r="CV112" s="14"/>
      <c r="CW112" s="64"/>
      <c r="CX112" s="14"/>
      <c r="CY112" s="64"/>
      <c r="CZ112" s="14"/>
      <c r="DA112" s="64"/>
      <c r="DB112" s="14"/>
      <c r="DC112" s="64"/>
      <c r="DD112" s="14"/>
      <c r="DE112" s="64"/>
      <c r="DF112" s="14"/>
      <c r="DG112" s="64"/>
      <c r="DH112" s="14"/>
      <c r="DI112" s="64"/>
      <c r="DJ112" s="14"/>
      <c r="DK112" s="64"/>
      <c r="DL112" s="14"/>
      <c r="DM112" s="64"/>
      <c r="DN112" s="14"/>
      <c r="DO112" s="64"/>
      <c r="DP112" s="14"/>
      <c r="DQ112" s="64"/>
      <c r="DR112" s="14"/>
      <c r="DS112" s="64"/>
      <c r="DT112" s="14"/>
      <c r="DU112" s="64"/>
      <c r="DV112" s="14"/>
      <c r="DW112" s="64"/>
      <c r="DX112" s="14"/>
      <c r="DY112" s="64"/>
      <c r="DZ112" s="14"/>
      <c r="EA112" s="64"/>
      <c r="EB112" s="14"/>
      <c r="EC112" s="64"/>
      <c r="ED112" s="14"/>
      <c r="EE112" s="64"/>
      <c r="EF112" s="14"/>
      <c r="EG112" s="64"/>
      <c r="EH112" s="14"/>
      <c r="EI112" s="64"/>
      <c r="EJ112" s="14"/>
      <c r="EK112" s="64"/>
      <c r="EL112" s="14"/>
      <c r="EM112" s="64"/>
      <c r="EN112" s="14"/>
      <c r="EO112" s="64"/>
      <c r="EP112" s="14"/>
      <c r="EQ112" s="64"/>
      <c r="ER112" s="14"/>
      <c r="ES112" s="64"/>
      <c r="ET112" s="14"/>
      <c r="EU112" s="64"/>
      <c r="EV112" s="14"/>
      <c r="EW112" s="64"/>
      <c r="EX112" s="14"/>
      <c r="EY112" s="64"/>
      <c r="EZ112" s="14"/>
      <c r="FA112" s="64"/>
      <c r="FB112" s="14"/>
      <c r="FC112" s="64"/>
      <c r="FD112" s="14"/>
      <c r="FE112" s="64"/>
      <c r="FF112" s="14"/>
      <c r="FG112" s="64"/>
      <c r="FH112" s="14"/>
      <c r="FI112" s="64"/>
      <c r="FJ112" s="14"/>
      <c r="FK112" s="64"/>
      <c r="FL112" s="14"/>
      <c r="FM112" s="64"/>
      <c r="FN112" s="14"/>
      <c r="FO112" s="64"/>
      <c r="FP112" s="14"/>
      <c r="FQ112" s="64"/>
      <c r="FR112" s="14"/>
      <c r="FS112" s="64"/>
      <c r="FT112" s="14"/>
      <c r="FU112" s="64"/>
      <c r="FV112" s="14"/>
      <c r="FW112" s="64"/>
      <c r="FX112" s="14"/>
      <c r="FY112" s="64"/>
      <c r="FZ112" s="14"/>
      <c r="GA112" s="64"/>
      <c r="GB112" s="14"/>
      <c r="GC112" s="64"/>
      <c r="GD112" s="14"/>
      <c r="GE112" s="64"/>
      <c r="GF112" s="14"/>
      <c r="GG112" s="64"/>
      <c r="GH112" s="14"/>
      <c r="GI112" s="64"/>
      <c r="GJ112" s="14"/>
      <c r="GK112" s="64"/>
      <c r="GL112" s="14"/>
      <c r="GM112" s="64"/>
      <c r="GN112" s="14"/>
      <c r="GO112" s="64"/>
      <c r="GP112" s="14"/>
      <c r="GQ112" s="64"/>
      <c r="GR112" s="14"/>
      <c r="GS112" s="64"/>
      <c r="GT112" s="14"/>
      <c r="GU112" s="64"/>
      <c r="GV112" s="14"/>
      <c r="GW112" s="64"/>
      <c r="GX112" s="14"/>
      <c r="GY112" s="64"/>
      <c r="GZ112" s="14"/>
      <c r="HA112" s="64"/>
      <c r="HB112" s="14"/>
      <c r="HC112" s="64"/>
      <c r="HD112" s="14"/>
      <c r="HE112" s="64"/>
      <c r="HF112" s="14"/>
      <c r="HG112" s="64"/>
      <c r="HH112" s="14"/>
      <c r="HI112" s="64"/>
      <c r="HJ112" s="14"/>
      <c r="HK112" s="64"/>
      <c r="HL112" s="14"/>
      <c r="HM112" s="64"/>
      <c r="HN112" s="14"/>
      <c r="HO112" s="64"/>
      <c r="HP112" s="14"/>
      <c r="HQ112" s="64"/>
      <c r="HR112" s="14"/>
      <c r="HS112" s="64"/>
      <c r="HT112" s="14"/>
      <c r="HU112" s="64"/>
      <c r="HV112" s="14"/>
      <c r="HW112" s="64"/>
      <c r="HX112" s="14"/>
      <c r="HY112" s="64"/>
      <c r="HZ112" s="14"/>
      <c r="IA112" s="64"/>
      <c r="IB112" s="14"/>
      <c r="IC112" s="64"/>
      <c r="ID112" s="14"/>
      <c r="IE112" s="64"/>
      <c r="IF112" s="14"/>
      <c r="IG112" s="64"/>
      <c r="IH112" s="14"/>
      <c r="II112" s="64"/>
      <c r="IJ112" s="14"/>
      <c r="IK112" s="64"/>
      <c r="IL112" s="14"/>
      <c r="IM112" s="64"/>
      <c r="IN112" s="14"/>
      <c r="IO112" s="64"/>
      <c r="IP112" s="14"/>
      <c r="IQ112" s="64"/>
      <c r="IR112" s="14"/>
      <c r="IS112" s="64"/>
      <c r="IT112" s="14"/>
      <c r="IU112" s="64"/>
      <c r="IV112" s="14"/>
    </row>
    <row r="113" spans="1:256" ht="13.8" thickBot="1">
      <c r="A113" s="64" t="s">
        <v>177</v>
      </c>
      <c r="B113" s="14" t="s">
        <v>179</v>
      </c>
      <c r="C113" s="44"/>
      <c r="D113" s="18">
        <f>IF($C$4=0,,C113/$C$4)</f>
        <v>0</v>
      </c>
      <c r="F113" s="18">
        <f>IF($C$186=0,,C113/$C$186*100)</f>
        <v>0</v>
      </c>
      <c r="G113" s="64"/>
      <c r="H113" s="93"/>
      <c r="I113" s="64"/>
      <c r="J113" s="14"/>
      <c r="K113" s="64"/>
      <c r="L113" s="14"/>
      <c r="M113" s="64"/>
      <c r="N113" s="14"/>
      <c r="O113" s="64"/>
      <c r="P113" s="14"/>
      <c r="Q113" s="64"/>
      <c r="R113" s="14"/>
      <c r="S113" s="64"/>
      <c r="T113" s="14"/>
      <c r="U113" s="64"/>
      <c r="V113" s="14"/>
      <c r="W113" s="64"/>
      <c r="X113" s="14"/>
      <c r="Y113" s="64"/>
      <c r="Z113" s="14"/>
      <c r="AA113" s="64"/>
      <c r="AB113" s="14"/>
      <c r="AC113" s="64"/>
      <c r="AD113" s="14"/>
      <c r="AE113" s="64"/>
      <c r="AF113" s="14"/>
      <c r="AG113" s="64"/>
      <c r="AH113" s="14"/>
      <c r="AI113" s="64"/>
      <c r="AJ113" s="14"/>
      <c r="AK113" s="64"/>
      <c r="AL113" s="14"/>
      <c r="AM113" s="64"/>
      <c r="AN113" s="14"/>
      <c r="AO113" s="64"/>
      <c r="AP113" s="14"/>
      <c r="AQ113" s="64"/>
      <c r="AR113" s="14"/>
      <c r="AS113" s="64"/>
      <c r="AT113" s="14"/>
      <c r="AU113" s="64"/>
      <c r="AV113" s="14"/>
      <c r="AW113" s="64"/>
      <c r="AX113" s="14"/>
      <c r="AY113" s="64"/>
      <c r="AZ113" s="14"/>
      <c r="BA113" s="64"/>
      <c r="BB113" s="14"/>
      <c r="BC113" s="64"/>
      <c r="BD113" s="14"/>
      <c r="BE113" s="64"/>
      <c r="BF113" s="14"/>
      <c r="BG113" s="64"/>
      <c r="BH113" s="14"/>
      <c r="BI113" s="64"/>
      <c r="BJ113" s="14"/>
      <c r="BK113" s="64"/>
      <c r="BL113" s="14"/>
      <c r="BM113" s="64"/>
      <c r="BN113" s="14"/>
      <c r="BO113" s="64"/>
      <c r="BP113" s="14"/>
      <c r="BQ113" s="64"/>
      <c r="BR113" s="14"/>
      <c r="BS113" s="64"/>
      <c r="BT113" s="14"/>
      <c r="BU113" s="64"/>
      <c r="BV113" s="14"/>
      <c r="BW113" s="64"/>
      <c r="BX113" s="14"/>
      <c r="BY113" s="64"/>
      <c r="BZ113" s="14"/>
      <c r="CA113" s="64"/>
      <c r="CB113" s="14"/>
      <c r="CC113" s="64"/>
      <c r="CD113" s="14"/>
      <c r="CE113" s="64"/>
      <c r="CF113" s="14"/>
      <c r="CG113" s="64"/>
      <c r="CH113" s="14"/>
      <c r="CI113" s="64"/>
      <c r="CJ113" s="14"/>
      <c r="CK113" s="64"/>
      <c r="CL113" s="14"/>
      <c r="CM113" s="64"/>
      <c r="CN113" s="14"/>
      <c r="CO113" s="64"/>
      <c r="CP113" s="14"/>
      <c r="CQ113" s="64"/>
      <c r="CR113" s="14"/>
      <c r="CS113" s="64"/>
      <c r="CT113" s="14"/>
      <c r="CU113" s="64"/>
      <c r="CV113" s="14"/>
      <c r="CW113" s="64"/>
      <c r="CX113" s="14"/>
      <c r="CY113" s="64"/>
      <c r="CZ113" s="14"/>
      <c r="DA113" s="64"/>
      <c r="DB113" s="14"/>
      <c r="DC113" s="64"/>
      <c r="DD113" s="14"/>
      <c r="DE113" s="64"/>
      <c r="DF113" s="14"/>
      <c r="DG113" s="64"/>
      <c r="DH113" s="14"/>
      <c r="DI113" s="64"/>
      <c r="DJ113" s="14"/>
      <c r="DK113" s="64"/>
      <c r="DL113" s="14"/>
      <c r="DM113" s="64"/>
      <c r="DN113" s="14"/>
      <c r="DO113" s="64"/>
      <c r="DP113" s="14"/>
      <c r="DQ113" s="64"/>
      <c r="DR113" s="14"/>
      <c r="DS113" s="64"/>
      <c r="DT113" s="14"/>
      <c r="DU113" s="64"/>
      <c r="DV113" s="14"/>
      <c r="DW113" s="64"/>
      <c r="DX113" s="14"/>
      <c r="DY113" s="64"/>
      <c r="DZ113" s="14"/>
      <c r="EA113" s="64"/>
      <c r="EB113" s="14"/>
      <c r="EC113" s="64"/>
      <c r="ED113" s="14"/>
      <c r="EE113" s="64"/>
      <c r="EF113" s="14"/>
      <c r="EG113" s="64"/>
      <c r="EH113" s="14"/>
      <c r="EI113" s="64"/>
      <c r="EJ113" s="14"/>
      <c r="EK113" s="64"/>
      <c r="EL113" s="14"/>
      <c r="EM113" s="64"/>
      <c r="EN113" s="14"/>
      <c r="EO113" s="64"/>
      <c r="EP113" s="14"/>
      <c r="EQ113" s="64"/>
      <c r="ER113" s="14"/>
      <c r="ES113" s="64"/>
      <c r="ET113" s="14"/>
      <c r="EU113" s="64"/>
      <c r="EV113" s="14"/>
      <c r="EW113" s="64"/>
      <c r="EX113" s="14"/>
      <c r="EY113" s="64"/>
      <c r="EZ113" s="14"/>
      <c r="FA113" s="64"/>
      <c r="FB113" s="14"/>
      <c r="FC113" s="64"/>
      <c r="FD113" s="14"/>
      <c r="FE113" s="64"/>
      <c r="FF113" s="14"/>
      <c r="FG113" s="64"/>
      <c r="FH113" s="14"/>
      <c r="FI113" s="64"/>
      <c r="FJ113" s="14"/>
      <c r="FK113" s="64"/>
      <c r="FL113" s="14"/>
      <c r="FM113" s="64"/>
      <c r="FN113" s="14"/>
      <c r="FO113" s="64"/>
      <c r="FP113" s="14"/>
      <c r="FQ113" s="64"/>
      <c r="FR113" s="14"/>
      <c r="FS113" s="64"/>
      <c r="FT113" s="14"/>
      <c r="FU113" s="64"/>
      <c r="FV113" s="14"/>
      <c r="FW113" s="64"/>
      <c r="FX113" s="14"/>
      <c r="FY113" s="64"/>
      <c r="FZ113" s="14"/>
      <c r="GA113" s="64"/>
      <c r="GB113" s="14"/>
      <c r="GC113" s="64"/>
      <c r="GD113" s="14"/>
      <c r="GE113" s="64"/>
      <c r="GF113" s="14"/>
      <c r="GG113" s="64"/>
      <c r="GH113" s="14"/>
      <c r="GI113" s="64"/>
      <c r="GJ113" s="14"/>
      <c r="GK113" s="64"/>
      <c r="GL113" s="14"/>
      <c r="GM113" s="64"/>
      <c r="GN113" s="14"/>
      <c r="GO113" s="64"/>
      <c r="GP113" s="14"/>
      <c r="GQ113" s="64"/>
      <c r="GR113" s="14"/>
      <c r="GS113" s="64"/>
      <c r="GT113" s="14"/>
      <c r="GU113" s="64"/>
      <c r="GV113" s="14"/>
      <c r="GW113" s="64"/>
      <c r="GX113" s="14"/>
      <c r="GY113" s="64"/>
      <c r="GZ113" s="14"/>
      <c r="HA113" s="64"/>
      <c r="HB113" s="14"/>
      <c r="HC113" s="64"/>
      <c r="HD113" s="14"/>
      <c r="HE113" s="64"/>
      <c r="HF113" s="14"/>
      <c r="HG113" s="64"/>
      <c r="HH113" s="14"/>
      <c r="HI113" s="64"/>
      <c r="HJ113" s="14"/>
      <c r="HK113" s="64"/>
      <c r="HL113" s="14"/>
      <c r="HM113" s="64"/>
      <c r="HN113" s="14"/>
      <c r="HO113" s="64"/>
      <c r="HP113" s="14"/>
      <c r="HQ113" s="64"/>
      <c r="HR113" s="14"/>
      <c r="HS113" s="64"/>
      <c r="HT113" s="14"/>
      <c r="HU113" s="64"/>
      <c r="HV113" s="14"/>
      <c r="HW113" s="64"/>
      <c r="HX113" s="14"/>
      <c r="HY113" s="64"/>
      <c r="HZ113" s="14"/>
      <c r="IA113" s="64"/>
      <c r="IB113" s="14"/>
      <c r="IC113" s="64"/>
      <c r="ID113" s="14"/>
      <c r="IE113" s="64"/>
      <c r="IF113" s="14"/>
      <c r="IG113" s="64"/>
      <c r="IH113" s="14"/>
      <c r="II113" s="64"/>
      <c r="IJ113" s="14"/>
      <c r="IK113" s="64"/>
      <c r="IL113" s="14"/>
      <c r="IM113" s="64"/>
      <c r="IN113" s="14"/>
      <c r="IO113" s="64"/>
      <c r="IP113" s="14"/>
      <c r="IQ113" s="64"/>
      <c r="IR113" s="14"/>
      <c r="IS113" s="64"/>
      <c r="IT113" s="14"/>
      <c r="IU113" s="64"/>
      <c r="IV113" s="14"/>
    </row>
    <row r="114" spans="1:256" ht="12.75">
      <c r="A114" s="64"/>
      <c r="B114" s="14"/>
      <c r="G114" s="64"/>
      <c r="H114" s="93"/>
      <c r="I114" s="64"/>
      <c r="J114" s="14"/>
      <c r="K114" s="64"/>
      <c r="L114" s="14"/>
      <c r="M114" s="64"/>
      <c r="N114" s="14"/>
      <c r="O114" s="64"/>
      <c r="P114" s="14"/>
      <c r="Q114" s="64"/>
      <c r="R114" s="14"/>
      <c r="S114" s="64"/>
      <c r="T114" s="14"/>
      <c r="U114" s="64"/>
      <c r="V114" s="14"/>
      <c r="W114" s="64"/>
      <c r="X114" s="14"/>
      <c r="Y114" s="64"/>
      <c r="Z114" s="14"/>
      <c r="AA114" s="64"/>
      <c r="AB114" s="14"/>
      <c r="AC114" s="64"/>
      <c r="AD114" s="14"/>
      <c r="AE114" s="64"/>
      <c r="AF114" s="14"/>
      <c r="AG114" s="64"/>
      <c r="AH114" s="14"/>
      <c r="AI114" s="64"/>
      <c r="AJ114" s="14"/>
      <c r="AK114" s="64"/>
      <c r="AL114" s="14"/>
      <c r="AM114" s="64"/>
      <c r="AN114" s="14"/>
      <c r="AO114" s="64"/>
      <c r="AP114" s="14"/>
      <c r="AQ114" s="64"/>
      <c r="AR114" s="14"/>
      <c r="AS114" s="64"/>
      <c r="AT114" s="14"/>
      <c r="AU114" s="64"/>
      <c r="AV114" s="14"/>
      <c r="AW114" s="64"/>
      <c r="AX114" s="14"/>
      <c r="AY114" s="64"/>
      <c r="AZ114" s="14"/>
      <c r="BA114" s="64"/>
      <c r="BB114" s="14"/>
      <c r="BC114" s="64"/>
      <c r="BD114" s="14"/>
      <c r="BE114" s="64"/>
      <c r="BF114" s="14"/>
      <c r="BG114" s="64"/>
      <c r="BH114" s="14"/>
      <c r="BI114" s="64"/>
      <c r="BJ114" s="14"/>
      <c r="BK114" s="64"/>
      <c r="BL114" s="14"/>
      <c r="BM114" s="64"/>
      <c r="BN114" s="14"/>
      <c r="BO114" s="64"/>
      <c r="BP114" s="14"/>
      <c r="BQ114" s="64"/>
      <c r="BR114" s="14"/>
      <c r="BS114" s="64"/>
      <c r="BT114" s="14"/>
      <c r="BU114" s="64"/>
      <c r="BV114" s="14"/>
      <c r="BW114" s="64"/>
      <c r="BX114" s="14"/>
      <c r="BY114" s="64"/>
      <c r="BZ114" s="14"/>
      <c r="CA114" s="64"/>
      <c r="CB114" s="14"/>
      <c r="CC114" s="64"/>
      <c r="CD114" s="14"/>
      <c r="CE114" s="64"/>
      <c r="CF114" s="14"/>
      <c r="CG114" s="64"/>
      <c r="CH114" s="14"/>
      <c r="CI114" s="64"/>
      <c r="CJ114" s="14"/>
      <c r="CK114" s="64"/>
      <c r="CL114" s="14"/>
      <c r="CM114" s="64"/>
      <c r="CN114" s="14"/>
      <c r="CO114" s="64"/>
      <c r="CP114" s="14"/>
      <c r="CQ114" s="64"/>
      <c r="CR114" s="14"/>
      <c r="CS114" s="64"/>
      <c r="CT114" s="14"/>
      <c r="CU114" s="64"/>
      <c r="CV114" s="14"/>
      <c r="CW114" s="64"/>
      <c r="CX114" s="14"/>
      <c r="CY114" s="64"/>
      <c r="CZ114" s="14"/>
      <c r="DA114" s="64"/>
      <c r="DB114" s="14"/>
      <c r="DC114" s="64"/>
      <c r="DD114" s="14"/>
      <c r="DE114" s="64"/>
      <c r="DF114" s="14"/>
      <c r="DG114" s="64"/>
      <c r="DH114" s="14"/>
      <c r="DI114" s="64"/>
      <c r="DJ114" s="14"/>
      <c r="DK114" s="64"/>
      <c r="DL114" s="14"/>
      <c r="DM114" s="64"/>
      <c r="DN114" s="14"/>
      <c r="DO114" s="64"/>
      <c r="DP114" s="14"/>
      <c r="DQ114" s="64"/>
      <c r="DR114" s="14"/>
      <c r="DS114" s="64"/>
      <c r="DT114" s="14"/>
      <c r="DU114" s="64"/>
      <c r="DV114" s="14"/>
      <c r="DW114" s="64"/>
      <c r="DX114" s="14"/>
      <c r="DY114" s="64"/>
      <c r="DZ114" s="14"/>
      <c r="EA114" s="64"/>
      <c r="EB114" s="14"/>
      <c r="EC114" s="64"/>
      <c r="ED114" s="14"/>
      <c r="EE114" s="64"/>
      <c r="EF114" s="14"/>
      <c r="EG114" s="64"/>
      <c r="EH114" s="14"/>
      <c r="EI114" s="64"/>
      <c r="EJ114" s="14"/>
      <c r="EK114" s="64"/>
      <c r="EL114" s="14"/>
      <c r="EM114" s="64"/>
      <c r="EN114" s="14"/>
      <c r="EO114" s="64"/>
      <c r="EP114" s="14"/>
      <c r="EQ114" s="64"/>
      <c r="ER114" s="14"/>
      <c r="ES114" s="64"/>
      <c r="ET114" s="14"/>
      <c r="EU114" s="64"/>
      <c r="EV114" s="14"/>
      <c r="EW114" s="64"/>
      <c r="EX114" s="14"/>
      <c r="EY114" s="64"/>
      <c r="EZ114" s="14"/>
      <c r="FA114" s="64"/>
      <c r="FB114" s="14"/>
      <c r="FC114" s="64"/>
      <c r="FD114" s="14"/>
      <c r="FE114" s="64"/>
      <c r="FF114" s="14"/>
      <c r="FG114" s="64"/>
      <c r="FH114" s="14"/>
      <c r="FI114" s="64"/>
      <c r="FJ114" s="14"/>
      <c r="FK114" s="64"/>
      <c r="FL114" s="14"/>
      <c r="FM114" s="64"/>
      <c r="FN114" s="14"/>
      <c r="FO114" s="64"/>
      <c r="FP114" s="14"/>
      <c r="FQ114" s="64"/>
      <c r="FR114" s="14"/>
      <c r="FS114" s="64"/>
      <c r="FT114" s="14"/>
      <c r="FU114" s="64"/>
      <c r="FV114" s="14"/>
      <c r="FW114" s="64"/>
      <c r="FX114" s="14"/>
      <c r="FY114" s="64"/>
      <c r="FZ114" s="14"/>
      <c r="GA114" s="64"/>
      <c r="GB114" s="14"/>
      <c r="GC114" s="64"/>
      <c r="GD114" s="14"/>
      <c r="GE114" s="64"/>
      <c r="GF114" s="14"/>
      <c r="GG114" s="64"/>
      <c r="GH114" s="14"/>
      <c r="GI114" s="64"/>
      <c r="GJ114" s="14"/>
      <c r="GK114" s="64"/>
      <c r="GL114" s="14"/>
      <c r="GM114" s="64"/>
      <c r="GN114" s="14"/>
      <c r="GO114" s="64"/>
      <c r="GP114" s="14"/>
      <c r="GQ114" s="64"/>
      <c r="GR114" s="14"/>
      <c r="GS114" s="64"/>
      <c r="GT114" s="14"/>
      <c r="GU114" s="64"/>
      <c r="GV114" s="14"/>
      <c r="GW114" s="64"/>
      <c r="GX114" s="14"/>
      <c r="GY114" s="64"/>
      <c r="GZ114" s="14"/>
      <c r="HA114" s="64"/>
      <c r="HB114" s="14"/>
      <c r="HC114" s="64"/>
      <c r="HD114" s="14"/>
      <c r="HE114" s="64"/>
      <c r="HF114" s="14"/>
      <c r="HG114" s="64"/>
      <c r="HH114" s="14"/>
      <c r="HI114" s="64"/>
      <c r="HJ114" s="14"/>
      <c r="HK114" s="64"/>
      <c r="HL114" s="14"/>
      <c r="HM114" s="64"/>
      <c r="HN114" s="14"/>
      <c r="HO114" s="64"/>
      <c r="HP114" s="14"/>
      <c r="HQ114" s="64"/>
      <c r="HR114" s="14"/>
      <c r="HS114" s="64"/>
      <c r="HT114" s="14"/>
      <c r="HU114" s="64"/>
      <c r="HV114" s="14"/>
      <c r="HW114" s="64"/>
      <c r="HX114" s="14"/>
      <c r="HY114" s="64"/>
      <c r="HZ114" s="14"/>
      <c r="IA114" s="64"/>
      <c r="IB114" s="14"/>
      <c r="IC114" s="64"/>
      <c r="ID114" s="14"/>
      <c r="IE114" s="64"/>
      <c r="IF114" s="14"/>
      <c r="IG114" s="64"/>
      <c r="IH114" s="14"/>
      <c r="II114" s="64"/>
      <c r="IJ114" s="14"/>
      <c r="IK114" s="64"/>
      <c r="IL114" s="14"/>
      <c r="IM114" s="64"/>
      <c r="IN114" s="14"/>
      <c r="IO114" s="64"/>
      <c r="IP114" s="14"/>
      <c r="IQ114" s="64"/>
      <c r="IR114" s="14"/>
      <c r="IS114" s="64"/>
      <c r="IT114" s="14"/>
      <c r="IU114" s="64"/>
      <c r="IV114" s="14"/>
    </row>
    <row r="115" spans="1:256" ht="12" customHeight="1">
      <c r="A115" s="64" t="s">
        <v>172</v>
      </c>
      <c r="B115" s="68" t="s">
        <v>257</v>
      </c>
      <c r="C115" s="23">
        <f>SUM(C109:C113)</f>
        <v>0</v>
      </c>
      <c r="D115" s="23">
        <f>SUM(D109:D113)</f>
        <v>0</v>
      </c>
      <c r="F115" s="23">
        <f>IF($C$186=0,,C115/$C$186*100)</f>
        <v>0</v>
      </c>
      <c r="G115" s="64"/>
      <c r="H115" s="93"/>
      <c r="I115" s="64"/>
      <c r="J115" s="14"/>
      <c r="K115" s="64"/>
      <c r="L115" s="14"/>
      <c r="M115" s="64"/>
      <c r="N115" s="14"/>
      <c r="O115" s="64"/>
      <c r="P115" s="14"/>
      <c r="Q115" s="64"/>
      <c r="R115" s="14"/>
      <c r="S115" s="64"/>
      <c r="T115" s="14"/>
      <c r="U115" s="64"/>
      <c r="V115" s="14"/>
      <c r="W115" s="64"/>
      <c r="X115" s="14"/>
      <c r="Y115" s="64"/>
      <c r="Z115" s="14"/>
      <c r="AA115" s="64"/>
      <c r="AB115" s="14"/>
      <c r="AC115" s="64"/>
      <c r="AD115" s="14"/>
      <c r="AE115" s="64"/>
      <c r="AF115" s="14"/>
      <c r="AG115" s="64"/>
      <c r="AH115" s="14"/>
      <c r="AI115" s="64"/>
      <c r="AJ115" s="14"/>
      <c r="AK115" s="64"/>
      <c r="AL115" s="14"/>
      <c r="AM115" s="64"/>
      <c r="AN115" s="14"/>
      <c r="AO115" s="64"/>
      <c r="AP115" s="14"/>
      <c r="AQ115" s="64"/>
      <c r="AR115" s="14"/>
      <c r="AS115" s="64"/>
      <c r="AT115" s="14"/>
      <c r="AU115" s="64"/>
      <c r="AV115" s="14"/>
      <c r="AW115" s="64"/>
      <c r="AX115" s="14"/>
      <c r="AY115" s="64"/>
      <c r="AZ115" s="14"/>
      <c r="BA115" s="64"/>
      <c r="BB115" s="14"/>
      <c r="BC115" s="64"/>
      <c r="BD115" s="14"/>
      <c r="BE115" s="64"/>
      <c r="BF115" s="14"/>
      <c r="BG115" s="64"/>
      <c r="BH115" s="14"/>
      <c r="BI115" s="64"/>
      <c r="BJ115" s="14"/>
      <c r="BK115" s="64"/>
      <c r="BL115" s="14"/>
      <c r="BM115" s="64"/>
      <c r="BN115" s="14"/>
      <c r="BO115" s="64"/>
      <c r="BP115" s="14"/>
      <c r="BQ115" s="64"/>
      <c r="BR115" s="14"/>
      <c r="BS115" s="64"/>
      <c r="BT115" s="14"/>
      <c r="BU115" s="64"/>
      <c r="BV115" s="14"/>
      <c r="BW115" s="64"/>
      <c r="BX115" s="14"/>
      <c r="BY115" s="64"/>
      <c r="BZ115" s="14"/>
      <c r="CA115" s="64"/>
      <c r="CB115" s="14"/>
      <c r="CC115" s="64"/>
      <c r="CD115" s="14"/>
      <c r="CE115" s="64"/>
      <c r="CF115" s="14"/>
      <c r="CG115" s="64"/>
      <c r="CH115" s="14"/>
      <c r="CI115" s="64"/>
      <c r="CJ115" s="14"/>
      <c r="CK115" s="64"/>
      <c r="CL115" s="14"/>
      <c r="CM115" s="64"/>
      <c r="CN115" s="14"/>
      <c r="CO115" s="64"/>
      <c r="CP115" s="14"/>
      <c r="CQ115" s="64"/>
      <c r="CR115" s="14"/>
      <c r="CS115" s="64"/>
      <c r="CT115" s="14"/>
      <c r="CU115" s="64"/>
      <c r="CV115" s="14"/>
      <c r="CW115" s="64"/>
      <c r="CX115" s="14"/>
      <c r="CY115" s="64"/>
      <c r="CZ115" s="14"/>
      <c r="DA115" s="64"/>
      <c r="DB115" s="14"/>
      <c r="DC115" s="64"/>
      <c r="DD115" s="14"/>
      <c r="DE115" s="64"/>
      <c r="DF115" s="14"/>
      <c r="DG115" s="64"/>
      <c r="DH115" s="14"/>
      <c r="DI115" s="64"/>
      <c r="DJ115" s="14"/>
      <c r="DK115" s="64"/>
      <c r="DL115" s="14"/>
      <c r="DM115" s="64"/>
      <c r="DN115" s="14"/>
      <c r="DO115" s="64"/>
      <c r="DP115" s="14"/>
      <c r="DQ115" s="64"/>
      <c r="DR115" s="14"/>
      <c r="DS115" s="64"/>
      <c r="DT115" s="14"/>
      <c r="DU115" s="64"/>
      <c r="DV115" s="14"/>
      <c r="DW115" s="64"/>
      <c r="DX115" s="14"/>
      <c r="DY115" s="64"/>
      <c r="DZ115" s="14"/>
      <c r="EA115" s="64"/>
      <c r="EB115" s="14"/>
      <c r="EC115" s="64"/>
      <c r="ED115" s="14"/>
      <c r="EE115" s="64"/>
      <c r="EF115" s="14"/>
      <c r="EG115" s="64"/>
      <c r="EH115" s="14"/>
      <c r="EI115" s="64"/>
      <c r="EJ115" s="14"/>
      <c r="EK115" s="64"/>
      <c r="EL115" s="14"/>
      <c r="EM115" s="64"/>
      <c r="EN115" s="14"/>
      <c r="EO115" s="64"/>
      <c r="EP115" s="14"/>
      <c r="EQ115" s="64"/>
      <c r="ER115" s="14"/>
      <c r="ES115" s="64"/>
      <c r="ET115" s="14"/>
      <c r="EU115" s="64"/>
      <c r="EV115" s="14"/>
      <c r="EW115" s="64"/>
      <c r="EX115" s="14"/>
      <c r="EY115" s="64"/>
      <c r="EZ115" s="14"/>
      <c r="FA115" s="64"/>
      <c r="FB115" s="14"/>
      <c r="FC115" s="64"/>
      <c r="FD115" s="14"/>
      <c r="FE115" s="64"/>
      <c r="FF115" s="14"/>
      <c r="FG115" s="64"/>
      <c r="FH115" s="14"/>
      <c r="FI115" s="64"/>
      <c r="FJ115" s="14"/>
      <c r="FK115" s="64"/>
      <c r="FL115" s="14"/>
      <c r="FM115" s="64"/>
      <c r="FN115" s="14"/>
      <c r="FO115" s="64"/>
      <c r="FP115" s="14"/>
      <c r="FQ115" s="64"/>
      <c r="FR115" s="14"/>
      <c r="FS115" s="64"/>
      <c r="FT115" s="14"/>
      <c r="FU115" s="64"/>
      <c r="FV115" s="14"/>
      <c r="FW115" s="64"/>
      <c r="FX115" s="14"/>
      <c r="FY115" s="64"/>
      <c r="FZ115" s="14"/>
      <c r="GA115" s="64"/>
      <c r="GB115" s="14"/>
      <c r="GC115" s="64"/>
      <c r="GD115" s="14"/>
      <c r="GE115" s="64"/>
      <c r="GF115" s="14"/>
      <c r="GG115" s="64"/>
      <c r="GH115" s="14"/>
      <c r="GI115" s="64"/>
      <c r="GJ115" s="14"/>
      <c r="GK115" s="64"/>
      <c r="GL115" s="14"/>
      <c r="GM115" s="64"/>
      <c r="GN115" s="14"/>
      <c r="GO115" s="64"/>
      <c r="GP115" s="14"/>
      <c r="GQ115" s="64"/>
      <c r="GR115" s="14"/>
      <c r="GS115" s="64"/>
      <c r="GT115" s="14"/>
      <c r="GU115" s="64"/>
      <c r="GV115" s="14"/>
      <c r="GW115" s="64"/>
      <c r="GX115" s="14"/>
      <c r="GY115" s="64"/>
      <c r="GZ115" s="14"/>
      <c r="HA115" s="64"/>
      <c r="HB115" s="14"/>
      <c r="HC115" s="64"/>
      <c r="HD115" s="14"/>
      <c r="HE115" s="64"/>
      <c r="HF115" s="14"/>
      <c r="HG115" s="64"/>
      <c r="HH115" s="14"/>
      <c r="HI115" s="64"/>
      <c r="HJ115" s="14"/>
      <c r="HK115" s="64"/>
      <c r="HL115" s="14"/>
      <c r="HM115" s="64"/>
      <c r="HN115" s="14"/>
      <c r="HO115" s="64"/>
      <c r="HP115" s="14"/>
      <c r="HQ115" s="64"/>
      <c r="HR115" s="14"/>
      <c r="HS115" s="64"/>
      <c r="HT115" s="14"/>
      <c r="HU115" s="64"/>
      <c r="HV115" s="14"/>
      <c r="HW115" s="64"/>
      <c r="HX115" s="14"/>
      <c r="HY115" s="64"/>
      <c r="HZ115" s="14"/>
      <c r="IA115" s="64"/>
      <c r="IB115" s="14"/>
      <c r="IC115" s="64"/>
      <c r="ID115" s="14"/>
      <c r="IE115" s="64"/>
      <c r="IF115" s="14"/>
      <c r="IG115" s="64"/>
      <c r="IH115" s="14"/>
      <c r="II115" s="64"/>
      <c r="IJ115" s="14"/>
      <c r="IK115" s="64"/>
      <c r="IL115" s="14"/>
      <c r="IM115" s="64"/>
      <c r="IN115" s="14"/>
      <c r="IO115" s="64"/>
      <c r="IP115" s="14"/>
      <c r="IQ115" s="64"/>
      <c r="IR115" s="14"/>
      <c r="IS115" s="64"/>
      <c r="IT115" s="14"/>
      <c r="IU115" s="64"/>
      <c r="IV115" s="14"/>
    </row>
    <row r="116" spans="1:8" ht="13.8" thickBot="1">
      <c r="A116" s="62"/>
      <c r="B116" s="15"/>
      <c r="C116" s="25"/>
      <c r="D116" s="25"/>
      <c r="F116" s="25"/>
      <c r="H116" s="93"/>
    </row>
    <row r="117" spans="1:256" ht="13.8" thickBot="1">
      <c r="A117" s="65" t="s">
        <v>180</v>
      </c>
      <c r="B117" s="12" t="s">
        <v>181</v>
      </c>
      <c r="C117" s="44"/>
      <c r="D117" s="18">
        <f>IF($C$4=0,,C117/$C$4)</f>
        <v>0</v>
      </c>
      <c r="F117" s="18">
        <f>IF($C$186=0,,C117/$C$186*100)</f>
        <v>0</v>
      </c>
      <c r="G117" s="64"/>
      <c r="H117" s="93"/>
      <c r="I117" s="64"/>
      <c r="J117" s="14"/>
      <c r="K117" s="64"/>
      <c r="L117" s="14"/>
      <c r="M117" s="64"/>
      <c r="N117" s="14"/>
      <c r="O117" s="64"/>
      <c r="P117" s="14"/>
      <c r="Q117" s="64"/>
      <c r="R117" s="14"/>
      <c r="S117" s="64"/>
      <c r="T117" s="14"/>
      <c r="U117" s="64"/>
      <c r="V117" s="14"/>
      <c r="W117" s="64"/>
      <c r="X117" s="14"/>
      <c r="Y117" s="64"/>
      <c r="Z117" s="14"/>
      <c r="AA117" s="64"/>
      <c r="AB117" s="14"/>
      <c r="AC117" s="64"/>
      <c r="AD117" s="14"/>
      <c r="AE117" s="64"/>
      <c r="AF117" s="14"/>
      <c r="AG117" s="64"/>
      <c r="AH117" s="14"/>
      <c r="AI117" s="64"/>
      <c r="AJ117" s="14"/>
      <c r="AK117" s="64"/>
      <c r="AL117" s="14"/>
      <c r="AM117" s="64"/>
      <c r="AN117" s="14"/>
      <c r="AO117" s="64"/>
      <c r="AP117" s="14"/>
      <c r="AQ117" s="64"/>
      <c r="AR117" s="14"/>
      <c r="AS117" s="64"/>
      <c r="AT117" s="14"/>
      <c r="AU117" s="64"/>
      <c r="AV117" s="14"/>
      <c r="AW117" s="64"/>
      <c r="AX117" s="14"/>
      <c r="AY117" s="64"/>
      <c r="AZ117" s="14"/>
      <c r="BA117" s="64"/>
      <c r="BB117" s="14"/>
      <c r="BC117" s="64"/>
      <c r="BD117" s="14"/>
      <c r="BE117" s="64"/>
      <c r="BF117" s="14"/>
      <c r="BG117" s="64"/>
      <c r="BH117" s="14"/>
      <c r="BI117" s="64"/>
      <c r="BJ117" s="14"/>
      <c r="BK117" s="64"/>
      <c r="BL117" s="14"/>
      <c r="BM117" s="64"/>
      <c r="BN117" s="14"/>
      <c r="BO117" s="64"/>
      <c r="BP117" s="14"/>
      <c r="BQ117" s="64"/>
      <c r="BR117" s="14"/>
      <c r="BS117" s="64"/>
      <c r="BT117" s="14"/>
      <c r="BU117" s="64"/>
      <c r="BV117" s="14"/>
      <c r="BW117" s="64"/>
      <c r="BX117" s="14"/>
      <c r="BY117" s="64"/>
      <c r="BZ117" s="14"/>
      <c r="CA117" s="64"/>
      <c r="CB117" s="14"/>
      <c r="CC117" s="64"/>
      <c r="CD117" s="14"/>
      <c r="CE117" s="64"/>
      <c r="CF117" s="14"/>
      <c r="CG117" s="64"/>
      <c r="CH117" s="14"/>
      <c r="CI117" s="64"/>
      <c r="CJ117" s="14"/>
      <c r="CK117" s="64"/>
      <c r="CL117" s="14"/>
      <c r="CM117" s="64"/>
      <c r="CN117" s="14"/>
      <c r="CO117" s="64"/>
      <c r="CP117" s="14"/>
      <c r="CQ117" s="64"/>
      <c r="CR117" s="14"/>
      <c r="CS117" s="64"/>
      <c r="CT117" s="14"/>
      <c r="CU117" s="64"/>
      <c r="CV117" s="14"/>
      <c r="CW117" s="64"/>
      <c r="CX117" s="14"/>
      <c r="CY117" s="64"/>
      <c r="CZ117" s="14"/>
      <c r="DA117" s="64"/>
      <c r="DB117" s="14"/>
      <c r="DC117" s="64"/>
      <c r="DD117" s="14"/>
      <c r="DE117" s="64"/>
      <c r="DF117" s="14"/>
      <c r="DG117" s="64"/>
      <c r="DH117" s="14"/>
      <c r="DI117" s="64"/>
      <c r="DJ117" s="14"/>
      <c r="DK117" s="64"/>
      <c r="DL117" s="14"/>
      <c r="DM117" s="64"/>
      <c r="DN117" s="14"/>
      <c r="DO117" s="64"/>
      <c r="DP117" s="14"/>
      <c r="DQ117" s="64"/>
      <c r="DR117" s="14"/>
      <c r="DS117" s="64"/>
      <c r="DT117" s="14"/>
      <c r="DU117" s="64"/>
      <c r="DV117" s="14"/>
      <c r="DW117" s="64"/>
      <c r="DX117" s="14"/>
      <c r="DY117" s="64"/>
      <c r="DZ117" s="14"/>
      <c r="EA117" s="64"/>
      <c r="EB117" s="14"/>
      <c r="EC117" s="64"/>
      <c r="ED117" s="14"/>
      <c r="EE117" s="64"/>
      <c r="EF117" s="14"/>
      <c r="EG117" s="64"/>
      <c r="EH117" s="14"/>
      <c r="EI117" s="64"/>
      <c r="EJ117" s="14"/>
      <c r="EK117" s="64"/>
      <c r="EL117" s="14"/>
      <c r="EM117" s="64"/>
      <c r="EN117" s="14"/>
      <c r="EO117" s="64"/>
      <c r="EP117" s="14"/>
      <c r="EQ117" s="64"/>
      <c r="ER117" s="14"/>
      <c r="ES117" s="64"/>
      <c r="ET117" s="14"/>
      <c r="EU117" s="64"/>
      <c r="EV117" s="14"/>
      <c r="EW117" s="64"/>
      <c r="EX117" s="14"/>
      <c r="EY117" s="64"/>
      <c r="EZ117" s="14"/>
      <c r="FA117" s="64"/>
      <c r="FB117" s="14"/>
      <c r="FC117" s="64"/>
      <c r="FD117" s="14"/>
      <c r="FE117" s="64"/>
      <c r="FF117" s="14"/>
      <c r="FG117" s="64"/>
      <c r="FH117" s="14"/>
      <c r="FI117" s="64"/>
      <c r="FJ117" s="14"/>
      <c r="FK117" s="64"/>
      <c r="FL117" s="14"/>
      <c r="FM117" s="64"/>
      <c r="FN117" s="14"/>
      <c r="FO117" s="64"/>
      <c r="FP117" s="14"/>
      <c r="FQ117" s="64"/>
      <c r="FR117" s="14"/>
      <c r="FS117" s="64"/>
      <c r="FT117" s="14"/>
      <c r="FU117" s="64"/>
      <c r="FV117" s="14"/>
      <c r="FW117" s="64"/>
      <c r="FX117" s="14"/>
      <c r="FY117" s="64"/>
      <c r="FZ117" s="14"/>
      <c r="GA117" s="64"/>
      <c r="GB117" s="14"/>
      <c r="GC117" s="64"/>
      <c r="GD117" s="14"/>
      <c r="GE117" s="64"/>
      <c r="GF117" s="14"/>
      <c r="GG117" s="64"/>
      <c r="GH117" s="14"/>
      <c r="GI117" s="64"/>
      <c r="GJ117" s="14"/>
      <c r="GK117" s="64"/>
      <c r="GL117" s="14"/>
      <c r="GM117" s="64"/>
      <c r="GN117" s="14"/>
      <c r="GO117" s="64"/>
      <c r="GP117" s="14"/>
      <c r="GQ117" s="64"/>
      <c r="GR117" s="14"/>
      <c r="GS117" s="64"/>
      <c r="GT117" s="14"/>
      <c r="GU117" s="64"/>
      <c r="GV117" s="14"/>
      <c r="GW117" s="64"/>
      <c r="GX117" s="14"/>
      <c r="GY117" s="64"/>
      <c r="GZ117" s="14"/>
      <c r="HA117" s="64"/>
      <c r="HB117" s="14"/>
      <c r="HC117" s="64"/>
      <c r="HD117" s="14"/>
      <c r="HE117" s="64"/>
      <c r="HF117" s="14"/>
      <c r="HG117" s="64"/>
      <c r="HH117" s="14"/>
      <c r="HI117" s="64"/>
      <c r="HJ117" s="14"/>
      <c r="HK117" s="64"/>
      <c r="HL117" s="14"/>
      <c r="HM117" s="64"/>
      <c r="HN117" s="14"/>
      <c r="HO117" s="64"/>
      <c r="HP117" s="14"/>
      <c r="HQ117" s="64"/>
      <c r="HR117" s="14"/>
      <c r="HS117" s="64"/>
      <c r="HT117" s="14"/>
      <c r="HU117" s="64"/>
      <c r="HV117" s="14"/>
      <c r="HW117" s="64"/>
      <c r="HX117" s="14"/>
      <c r="HY117" s="64"/>
      <c r="HZ117" s="14"/>
      <c r="IA117" s="64"/>
      <c r="IB117" s="14"/>
      <c r="IC117" s="64"/>
      <c r="ID117" s="14"/>
      <c r="IE117" s="64"/>
      <c r="IF117" s="14"/>
      <c r="IG117" s="64"/>
      <c r="IH117" s="14"/>
      <c r="II117" s="64"/>
      <c r="IJ117" s="14"/>
      <c r="IK117" s="64"/>
      <c r="IL117" s="14"/>
      <c r="IM117" s="64"/>
      <c r="IN117" s="14"/>
      <c r="IO117" s="64"/>
      <c r="IP117" s="14"/>
      <c r="IQ117" s="64"/>
      <c r="IR117" s="14"/>
      <c r="IS117" s="64"/>
      <c r="IT117" s="14"/>
      <c r="IU117" s="64"/>
      <c r="IV117" s="14"/>
    </row>
    <row r="118" spans="1:256" ht="13.5" customHeight="1" thickBot="1">
      <c r="A118" s="64" t="s">
        <v>212</v>
      </c>
      <c r="B118" s="14" t="s">
        <v>182</v>
      </c>
      <c r="C118" s="44"/>
      <c r="D118" s="18">
        <f>IF($C$4=0,,C118/$C$4)</f>
        <v>0</v>
      </c>
      <c r="F118" s="18">
        <f>IF($C$186=0,,C118/$C$186*100)</f>
        <v>0</v>
      </c>
      <c r="G118" s="64"/>
      <c r="H118" s="93"/>
      <c r="I118" s="64"/>
      <c r="J118" s="14"/>
      <c r="K118" s="64"/>
      <c r="L118" s="14"/>
      <c r="M118" s="64"/>
      <c r="N118" s="14"/>
      <c r="O118" s="64"/>
      <c r="P118" s="14"/>
      <c r="Q118" s="64"/>
      <c r="R118" s="14"/>
      <c r="S118" s="64"/>
      <c r="T118" s="14"/>
      <c r="U118" s="64"/>
      <c r="V118" s="14"/>
      <c r="W118" s="64"/>
      <c r="X118" s="14"/>
      <c r="Y118" s="64"/>
      <c r="Z118" s="14"/>
      <c r="AA118" s="64"/>
      <c r="AB118" s="14"/>
      <c r="AC118" s="64"/>
      <c r="AD118" s="14"/>
      <c r="AE118" s="64"/>
      <c r="AF118" s="14"/>
      <c r="AG118" s="64"/>
      <c r="AH118" s="14"/>
      <c r="AI118" s="64"/>
      <c r="AJ118" s="14"/>
      <c r="AK118" s="64"/>
      <c r="AL118" s="14"/>
      <c r="AM118" s="64"/>
      <c r="AN118" s="14"/>
      <c r="AO118" s="64"/>
      <c r="AP118" s="14"/>
      <c r="AQ118" s="64"/>
      <c r="AR118" s="14"/>
      <c r="AS118" s="64"/>
      <c r="AT118" s="14"/>
      <c r="AU118" s="64"/>
      <c r="AV118" s="14"/>
      <c r="AW118" s="64"/>
      <c r="AX118" s="14"/>
      <c r="AY118" s="64"/>
      <c r="AZ118" s="14"/>
      <c r="BA118" s="64"/>
      <c r="BB118" s="14"/>
      <c r="BC118" s="64"/>
      <c r="BD118" s="14"/>
      <c r="BE118" s="64"/>
      <c r="BF118" s="14"/>
      <c r="BG118" s="64"/>
      <c r="BH118" s="14"/>
      <c r="BI118" s="64"/>
      <c r="BJ118" s="14"/>
      <c r="BK118" s="64"/>
      <c r="BL118" s="14"/>
      <c r="BM118" s="64"/>
      <c r="BN118" s="14"/>
      <c r="BO118" s="64"/>
      <c r="BP118" s="14"/>
      <c r="BQ118" s="64"/>
      <c r="BR118" s="14"/>
      <c r="BS118" s="64"/>
      <c r="BT118" s="14"/>
      <c r="BU118" s="64"/>
      <c r="BV118" s="14"/>
      <c r="BW118" s="64"/>
      <c r="BX118" s="14"/>
      <c r="BY118" s="64"/>
      <c r="BZ118" s="14"/>
      <c r="CA118" s="64"/>
      <c r="CB118" s="14"/>
      <c r="CC118" s="64"/>
      <c r="CD118" s="14"/>
      <c r="CE118" s="64"/>
      <c r="CF118" s="14"/>
      <c r="CG118" s="64"/>
      <c r="CH118" s="14"/>
      <c r="CI118" s="64"/>
      <c r="CJ118" s="14"/>
      <c r="CK118" s="64"/>
      <c r="CL118" s="14"/>
      <c r="CM118" s="64"/>
      <c r="CN118" s="14"/>
      <c r="CO118" s="64"/>
      <c r="CP118" s="14"/>
      <c r="CQ118" s="64"/>
      <c r="CR118" s="14"/>
      <c r="CS118" s="64"/>
      <c r="CT118" s="14"/>
      <c r="CU118" s="64"/>
      <c r="CV118" s="14"/>
      <c r="CW118" s="64"/>
      <c r="CX118" s="14"/>
      <c r="CY118" s="64"/>
      <c r="CZ118" s="14"/>
      <c r="DA118" s="64"/>
      <c r="DB118" s="14"/>
      <c r="DC118" s="64"/>
      <c r="DD118" s="14"/>
      <c r="DE118" s="64"/>
      <c r="DF118" s="14"/>
      <c r="DG118" s="64"/>
      <c r="DH118" s="14"/>
      <c r="DI118" s="64"/>
      <c r="DJ118" s="14"/>
      <c r="DK118" s="64"/>
      <c r="DL118" s="14"/>
      <c r="DM118" s="64"/>
      <c r="DN118" s="14"/>
      <c r="DO118" s="64"/>
      <c r="DP118" s="14"/>
      <c r="DQ118" s="64"/>
      <c r="DR118" s="14"/>
      <c r="DS118" s="64"/>
      <c r="DT118" s="14"/>
      <c r="DU118" s="64"/>
      <c r="DV118" s="14"/>
      <c r="DW118" s="64"/>
      <c r="DX118" s="14"/>
      <c r="DY118" s="64"/>
      <c r="DZ118" s="14"/>
      <c r="EA118" s="64"/>
      <c r="EB118" s="14"/>
      <c r="EC118" s="64"/>
      <c r="ED118" s="14"/>
      <c r="EE118" s="64"/>
      <c r="EF118" s="14"/>
      <c r="EG118" s="64"/>
      <c r="EH118" s="14"/>
      <c r="EI118" s="64"/>
      <c r="EJ118" s="14"/>
      <c r="EK118" s="64"/>
      <c r="EL118" s="14"/>
      <c r="EM118" s="64"/>
      <c r="EN118" s="14"/>
      <c r="EO118" s="64"/>
      <c r="EP118" s="14"/>
      <c r="EQ118" s="64"/>
      <c r="ER118" s="14"/>
      <c r="ES118" s="64"/>
      <c r="ET118" s="14"/>
      <c r="EU118" s="64"/>
      <c r="EV118" s="14"/>
      <c r="EW118" s="64"/>
      <c r="EX118" s="14"/>
      <c r="EY118" s="64"/>
      <c r="EZ118" s="14"/>
      <c r="FA118" s="64"/>
      <c r="FB118" s="14"/>
      <c r="FC118" s="64"/>
      <c r="FD118" s="14"/>
      <c r="FE118" s="64"/>
      <c r="FF118" s="14"/>
      <c r="FG118" s="64"/>
      <c r="FH118" s="14"/>
      <c r="FI118" s="64"/>
      <c r="FJ118" s="14"/>
      <c r="FK118" s="64"/>
      <c r="FL118" s="14"/>
      <c r="FM118" s="64"/>
      <c r="FN118" s="14"/>
      <c r="FO118" s="64"/>
      <c r="FP118" s="14"/>
      <c r="FQ118" s="64"/>
      <c r="FR118" s="14"/>
      <c r="FS118" s="64"/>
      <c r="FT118" s="14"/>
      <c r="FU118" s="64"/>
      <c r="FV118" s="14"/>
      <c r="FW118" s="64"/>
      <c r="FX118" s="14"/>
      <c r="FY118" s="64"/>
      <c r="FZ118" s="14"/>
      <c r="GA118" s="64"/>
      <c r="GB118" s="14"/>
      <c r="GC118" s="64"/>
      <c r="GD118" s="14"/>
      <c r="GE118" s="64"/>
      <c r="GF118" s="14"/>
      <c r="GG118" s="64"/>
      <c r="GH118" s="14"/>
      <c r="GI118" s="64"/>
      <c r="GJ118" s="14"/>
      <c r="GK118" s="64"/>
      <c r="GL118" s="14"/>
      <c r="GM118" s="64"/>
      <c r="GN118" s="14"/>
      <c r="GO118" s="64"/>
      <c r="GP118" s="14"/>
      <c r="GQ118" s="64"/>
      <c r="GR118" s="14"/>
      <c r="GS118" s="64"/>
      <c r="GT118" s="14"/>
      <c r="GU118" s="64"/>
      <c r="GV118" s="14"/>
      <c r="GW118" s="64"/>
      <c r="GX118" s="14"/>
      <c r="GY118" s="64"/>
      <c r="GZ118" s="14"/>
      <c r="HA118" s="64"/>
      <c r="HB118" s="14"/>
      <c r="HC118" s="64"/>
      <c r="HD118" s="14"/>
      <c r="HE118" s="64"/>
      <c r="HF118" s="14"/>
      <c r="HG118" s="64"/>
      <c r="HH118" s="14"/>
      <c r="HI118" s="64"/>
      <c r="HJ118" s="14"/>
      <c r="HK118" s="64"/>
      <c r="HL118" s="14"/>
      <c r="HM118" s="64"/>
      <c r="HN118" s="14"/>
      <c r="HO118" s="64"/>
      <c r="HP118" s="14"/>
      <c r="HQ118" s="64"/>
      <c r="HR118" s="14"/>
      <c r="HS118" s="64"/>
      <c r="HT118" s="14"/>
      <c r="HU118" s="64"/>
      <c r="HV118" s="14"/>
      <c r="HW118" s="64"/>
      <c r="HX118" s="14"/>
      <c r="HY118" s="64"/>
      <c r="HZ118" s="14"/>
      <c r="IA118" s="64"/>
      <c r="IB118" s="14"/>
      <c r="IC118" s="64"/>
      <c r="ID118" s="14"/>
      <c r="IE118" s="64"/>
      <c r="IF118" s="14"/>
      <c r="IG118" s="64"/>
      <c r="IH118" s="14"/>
      <c r="II118" s="64"/>
      <c r="IJ118" s="14"/>
      <c r="IK118" s="64"/>
      <c r="IL118" s="14"/>
      <c r="IM118" s="64"/>
      <c r="IN118" s="14"/>
      <c r="IO118" s="64"/>
      <c r="IP118" s="14"/>
      <c r="IQ118" s="64"/>
      <c r="IR118" s="14"/>
      <c r="IS118" s="64"/>
      <c r="IT118" s="14"/>
      <c r="IU118" s="64"/>
      <c r="IV118" s="14"/>
    </row>
    <row r="119" spans="1:256" ht="13.8" thickBot="1">
      <c r="A119" s="64" t="s">
        <v>213</v>
      </c>
      <c r="B119" s="14" t="s">
        <v>183</v>
      </c>
      <c r="C119" s="44"/>
      <c r="D119" s="18">
        <f>IF($C$4=0,,C119/$C$4)</f>
        <v>0</v>
      </c>
      <c r="F119" s="18">
        <f>IF($C$186=0,,C119/$C$186*100)</f>
        <v>0</v>
      </c>
      <c r="G119" s="64"/>
      <c r="H119" s="93"/>
      <c r="I119" s="64"/>
      <c r="J119" s="14"/>
      <c r="K119" s="64"/>
      <c r="L119" s="14"/>
      <c r="M119" s="64"/>
      <c r="N119" s="14"/>
      <c r="O119" s="64"/>
      <c r="P119" s="14"/>
      <c r="Q119" s="64"/>
      <c r="R119" s="14"/>
      <c r="S119" s="64"/>
      <c r="T119" s="14"/>
      <c r="U119" s="64"/>
      <c r="V119" s="14"/>
      <c r="W119" s="64"/>
      <c r="X119" s="14"/>
      <c r="Y119" s="64"/>
      <c r="Z119" s="14"/>
      <c r="AA119" s="64"/>
      <c r="AB119" s="14"/>
      <c r="AC119" s="64"/>
      <c r="AD119" s="14"/>
      <c r="AE119" s="64"/>
      <c r="AF119" s="14"/>
      <c r="AG119" s="64"/>
      <c r="AH119" s="14"/>
      <c r="AI119" s="64"/>
      <c r="AJ119" s="14"/>
      <c r="AK119" s="64"/>
      <c r="AL119" s="14"/>
      <c r="AM119" s="64"/>
      <c r="AN119" s="14"/>
      <c r="AO119" s="64"/>
      <c r="AP119" s="14"/>
      <c r="AQ119" s="64"/>
      <c r="AR119" s="14"/>
      <c r="AS119" s="64"/>
      <c r="AT119" s="14"/>
      <c r="AU119" s="64"/>
      <c r="AV119" s="14"/>
      <c r="AW119" s="64"/>
      <c r="AX119" s="14"/>
      <c r="AY119" s="64"/>
      <c r="AZ119" s="14"/>
      <c r="BA119" s="64"/>
      <c r="BB119" s="14"/>
      <c r="BC119" s="64"/>
      <c r="BD119" s="14"/>
      <c r="BE119" s="64"/>
      <c r="BF119" s="14"/>
      <c r="BG119" s="64"/>
      <c r="BH119" s="14"/>
      <c r="BI119" s="64"/>
      <c r="BJ119" s="14"/>
      <c r="BK119" s="64"/>
      <c r="BL119" s="14"/>
      <c r="BM119" s="64"/>
      <c r="BN119" s="14"/>
      <c r="BO119" s="64"/>
      <c r="BP119" s="14"/>
      <c r="BQ119" s="64"/>
      <c r="BR119" s="14"/>
      <c r="BS119" s="64"/>
      <c r="BT119" s="14"/>
      <c r="BU119" s="64"/>
      <c r="BV119" s="14"/>
      <c r="BW119" s="64"/>
      <c r="BX119" s="14"/>
      <c r="BY119" s="64"/>
      <c r="BZ119" s="14"/>
      <c r="CA119" s="64"/>
      <c r="CB119" s="14"/>
      <c r="CC119" s="64"/>
      <c r="CD119" s="14"/>
      <c r="CE119" s="64"/>
      <c r="CF119" s="14"/>
      <c r="CG119" s="64"/>
      <c r="CH119" s="14"/>
      <c r="CI119" s="64"/>
      <c r="CJ119" s="14"/>
      <c r="CK119" s="64"/>
      <c r="CL119" s="14"/>
      <c r="CM119" s="64"/>
      <c r="CN119" s="14"/>
      <c r="CO119" s="64"/>
      <c r="CP119" s="14"/>
      <c r="CQ119" s="64"/>
      <c r="CR119" s="14"/>
      <c r="CS119" s="64"/>
      <c r="CT119" s="14"/>
      <c r="CU119" s="64"/>
      <c r="CV119" s="14"/>
      <c r="CW119" s="64"/>
      <c r="CX119" s="14"/>
      <c r="CY119" s="64"/>
      <c r="CZ119" s="14"/>
      <c r="DA119" s="64"/>
      <c r="DB119" s="14"/>
      <c r="DC119" s="64"/>
      <c r="DD119" s="14"/>
      <c r="DE119" s="64"/>
      <c r="DF119" s="14"/>
      <c r="DG119" s="64"/>
      <c r="DH119" s="14"/>
      <c r="DI119" s="64"/>
      <c r="DJ119" s="14"/>
      <c r="DK119" s="64"/>
      <c r="DL119" s="14"/>
      <c r="DM119" s="64"/>
      <c r="DN119" s="14"/>
      <c r="DO119" s="64"/>
      <c r="DP119" s="14"/>
      <c r="DQ119" s="64"/>
      <c r="DR119" s="14"/>
      <c r="DS119" s="64"/>
      <c r="DT119" s="14"/>
      <c r="DU119" s="64"/>
      <c r="DV119" s="14"/>
      <c r="DW119" s="64"/>
      <c r="DX119" s="14"/>
      <c r="DY119" s="64"/>
      <c r="DZ119" s="14"/>
      <c r="EA119" s="64"/>
      <c r="EB119" s="14"/>
      <c r="EC119" s="64"/>
      <c r="ED119" s="14"/>
      <c r="EE119" s="64"/>
      <c r="EF119" s="14"/>
      <c r="EG119" s="64"/>
      <c r="EH119" s="14"/>
      <c r="EI119" s="64"/>
      <c r="EJ119" s="14"/>
      <c r="EK119" s="64"/>
      <c r="EL119" s="14"/>
      <c r="EM119" s="64"/>
      <c r="EN119" s="14"/>
      <c r="EO119" s="64"/>
      <c r="EP119" s="14"/>
      <c r="EQ119" s="64"/>
      <c r="ER119" s="14"/>
      <c r="ES119" s="64"/>
      <c r="ET119" s="14"/>
      <c r="EU119" s="64"/>
      <c r="EV119" s="14"/>
      <c r="EW119" s="64"/>
      <c r="EX119" s="14"/>
      <c r="EY119" s="64"/>
      <c r="EZ119" s="14"/>
      <c r="FA119" s="64"/>
      <c r="FB119" s="14"/>
      <c r="FC119" s="64"/>
      <c r="FD119" s="14"/>
      <c r="FE119" s="64"/>
      <c r="FF119" s="14"/>
      <c r="FG119" s="64"/>
      <c r="FH119" s="14"/>
      <c r="FI119" s="64"/>
      <c r="FJ119" s="14"/>
      <c r="FK119" s="64"/>
      <c r="FL119" s="14"/>
      <c r="FM119" s="64"/>
      <c r="FN119" s="14"/>
      <c r="FO119" s="64"/>
      <c r="FP119" s="14"/>
      <c r="FQ119" s="64"/>
      <c r="FR119" s="14"/>
      <c r="FS119" s="64"/>
      <c r="FT119" s="14"/>
      <c r="FU119" s="64"/>
      <c r="FV119" s="14"/>
      <c r="FW119" s="64"/>
      <c r="FX119" s="14"/>
      <c r="FY119" s="64"/>
      <c r="FZ119" s="14"/>
      <c r="GA119" s="64"/>
      <c r="GB119" s="14"/>
      <c r="GC119" s="64"/>
      <c r="GD119" s="14"/>
      <c r="GE119" s="64"/>
      <c r="GF119" s="14"/>
      <c r="GG119" s="64"/>
      <c r="GH119" s="14"/>
      <c r="GI119" s="64"/>
      <c r="GJ119" s="14"/>
      <c r="GK119" s="64"/>
      <c r="GL119" s="14"/>
      <c r="GM119" s="64"/>
      <c r="GN119" s="14"/>
      <c r="GO119" s="64"/>
      <c r="GP119" s="14"/>
      <c r="GQ119" s="64"/>
      <c r="GR119" s="14"/>
      <c r="GS119" s="64"/>
      <c r="GT119" s="14"/>
      <c r="GU119" s="64"/>
      <c r="GV119" s="14"/>
      <c r="GW119" s="64"/>
      <c r="GX119" s="14"/>
      <c r="GY119" s="64"/>
      <c r="GZ119" s="14"/>
      <c r="HA119" s="64"/>
      <c r="HB119" s="14"/>
      <c r="HC119" s="64"/>
      <c r="HD119" s="14"/>
      <c r="HE119" s="64"/>
      <c r="HF119" s="14"/>
      <c r="HG119" s="64"/>
      <c r="HH119" s="14"/>
      <c r="HI119" s="64"/>
      <c r="HJ119" s="14"/>
      <c r="HK119" s="64"/>
      <c r="HL119" s="14"/>
      <c r="HM119" s="64"/>
      <c r="HN119" s="14"/>
      <c r="HO119" s="64"/>
      <c r="HP119" s="14"/>
      <c r="HQ119" s="64"/>
      <c r="HR119" s="14"/>
      <c r="HS119" s="64"/>
      <c r="HT119" s="14"/>
      <c r="HU119" s="64"/>
      <c r="HV119" s="14"/>
      <c r="HW119" s="64"/>
      <c r="HX119" s="14"/>
      <c r="HY119" s="64"/>
      <c r="HZ119" s="14"/>
      <c r="IA119" s="64"/>
      <c r="IB119" s="14"/>
      <c r="IC119" s="64"/>
      <c r="ID119" s="14"/>
      <c r="IE119" s="64"/>
      <c r="IF119" s="14"/>
      <c r="IG119" s="64"/>
      <c r="IH119" s="14"/>
      <c r="II119" s="64"/>
      <c r="IJ119" s="14"/>
      <c r="IK119" s="64"/>
      <c r="IL119" s="14"/>
      <c r="IM119" s="64"/>
      <c r="IN119" s="14"/>
      <c r="IO119" s="64"/>
      <c r="IP119" s="14"/>
      <c r="IQ119" s="64"/>
      <c r="IR119" s="14"/>
      <c r="IS119" s="64"/>
      <c r="IT119" s="14"/>
      <c r="IU119" s="64"/>
      <c r="IV119" s="14"/>
    </row>
    <row r="120" spans="1:256" ht="13.5" customHeight="1" thickBot="1">
      <c r="A120" s="64" t="s">
        <v>214</v>
      </c>
      <c r="B120" s="14" t="s">
        <v>184</v>
      </c>
      <c r="C120" s="44"/>
      <c r="D120" s="18">
        <f>IF($C$4=0,,C120/$C$4)</f>
        <v>0</v>
      </c>
      <c r="F120" s="18">
        <f>IF($C$186=0,,C120/$C$186*100)</f>
        <v>0</v>
      </c>
      <c r="G120" s="64"/>
      <c r="H120" s="93"/>
      <c r="I120" s="64"/>
      <c r="J120" s="14"/>
      <c r="K120" s="64"/>
      <c r="L120" s="14"/>
      <c r="M120" s="64"/>
      <c r="N120" s="14"/>
      <c r="O120" s="64"/>
      <c r="P120" s="14"/>
      <c r="Q120" s="64"/>
      <c r="R120" s="14"/>
      <c r="S120" s="64"/>
      <c r="T120" s="14"/>
      <c r="U120" s="64"/>
      <c r="V120" s="14"/>
      <c r="W120" s="64"/>
      <c r="X120" s="14"/>
      <c r="Y120" s="64"/>
      <c r="Z120" s="14"/>
      <c r="AA120" s="64"/>
      <c r="AB120" s="14"/>
      <c r="AC120" s="64"/>
      <c r="AD120" s="14"/>
      <c r="AE120" s="64"/>
      <c r="AF120" s="14"/>
      <c r="AG120" s="64"/>
      <c r="AH120" s="14"/>
      <c r="AI120" s="64"/>
      <c r="AJ120" s="14"/>
      <c r="AK120" s="64"/>
      <c r="AL120" s="14"/>
      <c r="AM120" s="64"/>
      <c r="AN120" s="14"/>
      <c r="AO120" s="64"/>
      <c r="AP120" s="14"/>
      <c r="AQ120" s="64"/>
      <c r="AR120" s="14"/>
      <c r="AS120" s="64"/>
      <c r="AT120" s="14"/>
      <c r="AU120" s="64"/>
      <c r="AV120" s="14"/>
      <c r="AW120" s="64"/>
      <c r="AX120" s="14"/>
      <c r="AY120" s="64"/>
      <c r="AZ120" s="14"/>
      <c r="BA120" s="64"/>
      <c r="BB120" s="14"/>
      <c r="BC120" s="64"/>
      <c r="BD120" s="14"/>
      <c r="BE120" s="64"/>
      <c r="BF120" s="14"/>
      <c r="BG120" s="64"/>
      <c r="BH120" s="14"/>
      <c r="BI120" s="64"/>
      <c r="BJ120" s="14"/>
      <c r="BK120" s="64"/>
      <c r="BL120" s="14"/>
      <c r="BM120" s="64"/>
      <c r="BN120" s="14"/>
      <c r="BO120" s="64"/>
      <c r="BP120" s="14"/>
      <c r="BQ120" s="64"/>
      <c r="BR120" s="14"/>
      <c r="BS120" s="64"/>
      <c r="BT120" s="14"/>
      <c r="BU120" s="64"/>
      <c r="BV120" s="14"/>
      <c r="BW120" s="64"/>
      <c r="BX120" s="14"/>
      <c r="BY120" s="64"/>
      <c r="BZ120" s="14"/>
      <c r="CA120" s="64"/>
      <c r="CB120" s="14"/>
      <c r="CC120" s="64"/>
      <c r="CD120" s="14"/>
      <c r="CE120" s="64"/>
      <c r="CF120" s="14"/>
      <c r="CG120" s="64"/>
      <c r="CH120" s="14"/>
      <c r="CI120" s="64"/>
      <c r="CJ120" s="14"/>
      <c r="CK120" s="64"/>
      <c r="CL120" s="14"/>
      <c r="CM120" s="64"/>
      <c r="CN120" s="14"/>
      <c r="CO120" s="64"/>
      <c r="CP120" s="14"/>
      <c r="CQ120" s="64"/>
      <c r="CR120" s="14"/>
      <c r="CS120" s="64"/>
      <c r="CT120" s="14"/>
      <c r="CU120" s="64"/>
      <c r="CV120" s="14"/>
      <c r="CW120" s="64"/>
      <c r="CX120" s="14"/>
      <c r="CY120" s="64"/>
      <c r="CZ120" s="14"/>
      <c r="DA120" s="64"/>
      <c r="DB120" s="14"/>
      <c r="DC120" s="64"/>
      <c r="DD120" s="14"/>
      <c r="DE120" s="64"/>
      <c r="DF120" s="14"/>
      <c r="DG120" s="64"/>
      <c r="DH120" s="14"/>
      <c r="DI120" s="64"/>
      <c r="DJ120" s="14"/>
      <c r="DK120" s="64"/>
      <c r="DL120" s="14"/>
      <c r="DM120" s="64"/>
      <c r="DN120" s="14"/>
      <c r="DO120" s="64"/>
      <c r="DP120" s="14"/>
      <c r="DQ120" s="64"/>
      <c r="DR120" s="14"/>
      <c r="DS120" s="64"/>
      <c r="DT120" s="14"/>
      <c r="DU120" s="64"/>
      <c r="DV120" s="14"/>
      <c r="DW120" s="64"/>
      <c r="DX120" s="14"/>
      <c r="DY120" s="64"/>
      <c r="DZ120" s="14"/>
      <c r="EA120" s="64"/>
      <c r="EB120" s="14"/>
      <c r="EC120" s="64"/>
      <c r="ED120" s="14"/>
      <c r="EE120" s="64"/>
      <c r="EF120" s="14"/>
      <c r="EG120" s="64"/>
      <c r="EH120" s="14"/>
      <c r="EI120" s="64"/>
      <c r="EJ120" s="14"/>
      <c r="EK120" s="64"/>
      <c r="EL120" s="14"/>
      <c r="EM120" s="64"/>
      <c r="EN120" s="14"/>
      <c r="EO120" s="64"/>
      <c r="EP120" s="14"/>
      <c r="EQ120" s="64"/>
      <c r="ER120" s="14"/>
      <c r="ES120" s="64"/>
      <c r="ET120" s="14"/>
      <c r="EU120" s="64"/>
      <c r="EV120" s="14"/>
      <c r="EW120" s="64"/>
      <c r="EX120" s="14"/>
      <c r="EY120" s="64"/>
      <c r="EZ120" s="14"/>
      <c r="FA120" s="64"/>
      <c r="FB120" s="14"/>
      <c r="FC120" s="64"/>
      <c r="FD120" s="14"/>
      <c r="FE120" s="64"/>
      <c r="FF120" s="14"/>
      <c r="FG120" s="64"/>
      <c r="FH120" s="14"/>
      <c r="FI120" s="64"/>
      <c r="FJ120" s="14"/>
      <c r="FK120" s="64"/>
      <c r="FL120" s="14"/>
      <c r="FM120" s="64"/>
      <c r="FN120" s="14"/>
      <c r="FO120" s="64"/>
      <c r="FP120" s="14"/>
      <c r="FQ120" s="64"/>
      <c r="FR120" s="14"/>
      <c r="FS120" s="64"/>
      <c r="FT120" s="14"/>
      <c r="FU120" s="64"/>
      <c r="FV120" s="14"/>
      <c r="FW120" s="64"/>
      <c r="FX120" s="14"/>
      <c r="FY120" s="64"/>
      <c r="FZ120" s="14"/>
      <c r="GA120" s="64"/>
      <c r="GB120" s="14"/>
      <c r="GC120" s="64"/>
      <c r="GD120" s="14"/>
      <c r="GE120" s="64"/>
      <c r="GF120" s="14"/>
      <c r="GG120" s="64"/>
      <c r="GH120" s="14"/>
      <c r="GI120" s="64"/>
      <c r="GJ120" s="14"/>
      <c r="GK120" s="64"/>
      <c r="GL120" s="14"/>
      <c r="GM120" s="64"/>
      <c r="GN120" s="14"/>
      <c r="GO120" s="64"/>
      <c r="GP120" s="14"/>
      <c r="GQ120" s="64"/>
      <c r="GR120" s="14"/>
      <c r="GS120" s="64"/>
      <c r="GT120" s="14"/>
      <c r="GU120" s="64"/>
      <c r="GV120" s="14"/>
      <c r="GW120" s="64"/>
      <c r="GX120" s="14"/>
      <c r="GY120" s="64"/>
      <c r="GZ120" s="14"/>
      <c r="HA120" s="64"/>
      <c r="HB120" s="14"/>
      <c r="HC120" s="64"/>
      <c r="HD120" s="14"/>
      <c r="HE120" s="64"/>
      <c r="HF120" s="14"/>
      <c r="HG120" s="64"/>
      <c r="HH120" s="14"/>
      <c r="HI120" s="64"/>
      <c r="HJ120" s="14"/>
      <c r="HK120" s="64"/>
      <c r="HL120" s="14"/>
      <c r="HM120" s="64"/>
      <c r="HN120" s="14"/>
      <c r="HO120" s="64"/>
      <c r="HP120" s="14"/>
      <c r="HQ120" s="64"/>
      <c r="HR120" s="14"/>
      <c r="HS120" s="64"/>
      <c r="HT120" s="14"/>
      <c r="HU120" s="64"/>
      <c r="HV120" s="14"/>
      <c r="HW120" s="64"/>
      <c r="HX120" s="14"/>
      <c r="HY120" s="64"/>
      <c r="HZ120" s="14"/>
      <c r="IA120" s="64"/>
      <c r="IB120" s="14"/>
      <c r="IC120" s="64"/>
      <c r="ID120" s="14"/>
      <c r="IE120" s="64"/>
      <c r="IF120" s="14"/>
      <c r="IG120" s="64"/>
      <c r="IH120" s="14"/>
      <c r="II120" s="64"/>
      <c r="IJ120" s="14"/>
      <c r="IK120" s="64"/>
      <c r="IL120" s="14"/>
      <c r="IM120" s="64"/>
      <c r="IN120" s="14"/>
      <c r="IO120" s="64"/>
      <c r="IP120" s="14"/>
      <c r="IQ120" s="64"/>
      <c r="IR120" s="14"/>
      <c r="IS120" s="64"/>
      <c r="IT120" s="14"/>
      <c r="IU120" s="64"/>
      <c r="IV120" s="14"/>
    </row>
    <row r="121" spans="1:256" ht="13.8" thickBot="1">
      <c r="A121" s="64" t="s">
        <v>215</v>
      </c>
      <c r="B121" s="14" t="s">
        <v>185</v>
      </c>
      <c r="C121" s="44"/>
      <c r="D121" s="18">
        <f>IF($C$4=0,,C121/$C$4)</f>
        <v>0</v>
      </c>
      <c r="F121" s="18">
        <f>IF($C$186=0,,C121/$C$186*100)</f>
        <v>0</v>
      </c>
      <c r="G121" s="64"/>
      <c r="H121" s="93"/>
      <c r="I121" s="64"/>
      <c r="J121" s="14"/>
      <c r="K121" s="64"/>
      <c r="L121" s="14"/>
      <c r="M121" s="64"/>
      <c r="N121" s="14"/>
      <c r="O121" s="64"/>
      <c r="P121" s="14"/>
      <c r="Q121" s="64"/>
      <c r="R121" s="14"/>
      <c r="S121" s="64"/>
      <c r="T121" s="14"/>
      <c r="U121" s="64"/>
      <c r="V121" s="14"/>
      <c r="W121" s="64"/>
      <c r="X121" s="14"/>
      <c r="Y121" s="64"/>
      <c r="Z121" s="14"/>
      <c r="AA121" s="64"/>
      <c r="AB121" s="14"/>
      <c r="AC121" s="64"/>
      <c r="AD121" s="14"/>
      <c r="AE121" s="64"/>
      <c r="AF121" s="14"/>
      <c r="AG121" s="64"/>
      <c r="AH121" s="14"/>
      <c r="AI121" s="64"/>
      <c r="AJ121" s="14"/>
      <c r="AK121" s="64"/>
      <c r="AL121" s="14"/>
      <c r="AM121" s="64"/>
      <c r="AN121" s="14"/>
      <c r="AO121" s="64"/>
      <c r="AP121" s="14"/>
      <c r="AQ121" s="64"/>
      <c r="AR121" s="14"/>
      <c r="AS121" s="64"/>
      <c r="AT121" s="14"/>
      <c r="AU121" s="64"/>
      <c r="AV121" s="14"/>
      <c r="AW121" s="64"/>
      <c r="AX121" s="14"/>
      <c r="AY121" s="64"/>
      <c r="AZ121" s="14"/>
      <c r="BA121" s="64"/>
      <c r="BB121" s="14"/>
      <c r="BC121" s="64"/>
      <c r="BD121" s="14"/>
      <c r="BE121" s="64"/>
      <c r="BF121" s="14"/>
      <c r="BG121" s="64"/>
      <c r="BH121" s="14"/>
      <c r="BI121" s="64"/>
      <c r="BJ121" s="14"/>
      <c r="BK121" s="64"/>
      <c r="BL121" s="14"/>
      <c r="BM121" s="64"/>
      <c r="BN121" s="14"/>
      <c r="BO121" s="64"/>
      <c r="BP121" s="14"/>
      <c r="BQ121" s="64"/>
      <c r="BR121" s="14"/>
      <c r="BS121" s="64"/>
      <c r="BT121" s="14"/>
      <c r="BU121" s="64"/>
      <c r="BV121" s="14"/>
      <c r="BW121" s="64"/>
      <c r="BX121" s="14"/>
      <c r="BY121" s="64"/>
      <c r="BZ121" s="14"/>
      <c r="CA121" s="64"/>
      <c r="CB121" s="14"/>
      <c r="CC121" s="64"/>
      <c r="CD121" s="14"/>
      <c r="CE121" s="64"/>
      <c r="CF121" s="14"/>
      <c r="CG121" s="64"/>
      <c r="CH121" s="14"/>
      <c r="CI121" s="64"/>
      <c r="CJ121" s="14"/>
      <c r="CK121" s="64"/>
      <c r="CL121" s="14"/>
      <c r="CM121" s="64"/>
      <c r="CN121" s="14"/>
      <c r="CO121" s="64"/>
      <c r="CP121" s="14"/>
      <c r="CQ121" s="64"/>
      <c r="CR121" s="14"/>
      <c r="CS121" s="64"/>
      <c r="CT121" s="14"/>
      <c r="CU121" s="64"/>
      <c r="CV121" s="14"/>
      <c r="CW121" s="64"/>
      <c r="CX121" s="14"/>
      <c r="CY121" s="64"/>
      <c r="CZ121" s="14"/>
      <c r="DA121" s="64"/>
      <c r="DB121" s="14"/>
      <c r="DC121" s="64"/>
      <c r="DD121" s="14"/>
      <c r="DE121" s="64"/>
      <c r="DF121" s="14"/>
      <c r="DG121" s="64"/>
      <c r="DH121" s="14"/>
      <c r="DI121" s="64"/>
      <c r="DJ121" s="14"/>
      <c r="DK121" s="64"/>
      <c r="DL121" s="14"/>
      <c r="DM121" s="64"/>
      <c r="DN121" s="14"/>
      <c r="DO121" s="64"/>
      <c r="DP121" s="14"/>
      <c r="DQ121" s="64"/>
      <c r="DR121" s="14"/>
      <c r="DS121" s="64"/>
      <c r="DT121" s="14"/>
      <c r="DU121" s="64"/>
      <c r="DV121" s="14"/>
      <c r="DW121" s="64"/>
      <c r="DX121" s="14"/>
      <c r="DY121" s="64"/>
      <c r="DZ121" s="14"/>
      <c r="EA121" s="64"/>
      <c r="EB121" s="14"/>
      <c r="EC121" s="64"/>
      <c r="ED121" s="14"/>
      <c r="EE121" s="64"/>
      <c r="EF121" s="14"/>
      <c r="EG121" s="64"/>
      <c r="EH121" s="14"/>
      <c r="EI121" s="64"/>
      <c r="EJ121" s="14"/>
      <c r="EK121" s="64"/>
      <c r="EL121" s="14"/>
      <c r="EM121" s="64"/>
      <c r="EN121" s="14"/>
      <c r="EO121" s="64"/>
      <c r="EP121" s="14"/>
      <c r="EQ121" s="64"/>
      <c r="ER121" s="14"/>
      <c r="ES121" s="64"/>
      <c r="ET121" s="14"/>
      <c r="EU121" s="64"/>
      <c r="EV121" s="14"/>
      <c r="EW121" s="64"/>
      <c r="EX121" s="14"/>
      <c r="EY121" s="64"/>
      <c r="EZ121" s="14"/>
      <c r="FA121" s="64"/>
      <c r="FB121" s="14"/>
      <c r="FC121" s="64"/>
      <c r="FD121" s="14"/>
      <c r="FE121" s="64"/>
      <c r="FF121" s="14"/>
      <c r="FG121" s="64"/>
      <c r="FH121" s="14"/>
      <c r="FI121" s="64"/>
      <c r="FJ121" s="14"/>
      <c r="FK121" s="64"/>
      <c r="FL121" s="14"/>
      <c r="FM121" s="64"/>
      <c r="FN121" s="14"/>
      <c r="FO121" s="64"/>
      <c r="FP121" s="14"/>
      <c r="FQ121" s="64"/>
      <c r="FR121" s="14"/>
      <c r="FS121" s="64"/>
      <c r="FT121" s="14"/>
      <c r="FU121" s="64"/>
      <c r="FV121" s="14"/>
      <c r="FW121" s="64"/>
      <c r="FX121" s="14"/>
      <c r="FY121" s="64"/>
      <c r="FZ121" s="14"/>
      <c r="GA121" s="64"/>
      <c r="GB121" s="14"/>
      <c r="GC121" s="64"/>
      <c r="GD121" s="14"/>
      <c r="GE121" s="64"/>
      <c r="GF121" s="14"/>
      <c r="GG121" s="64"/>
      <c r="GH121" s="14"/>
      <c r="GI121" s="64"/>
      <c r="GJ121" s="14"/>
      <c r="GK121" s="64"/>
      <c r="GL121" s="14"/>
      <c r="GM121" s="64"/>
      <c r="GN121" s="14"/>
      <c r="GO121" s="64"/>
      <c r="GP121" s="14"/>
      <c r="GQ121" s="64"/>
      <c r="GR121" s="14"/>
      <c r="GS121" s="64"/>
      <c r="GT121" s="14"/>
      <c r="GU121" s="64"/>
      <c r="GV121" s="14"/>
      <c r="GW121" s="64"/>
      <c r="GX121" s="14"/>
      <c r="GY121" s="64"/>
      <c r="GZ121" s="14"/>
      <c r="HA121" s="64"/>
      <c r="HB121" s="14"/>
      <c r="HC121" s="64"/>
      <c r="HD121" s="14"/>
      <c r="HE121" s="64"/>
      <c r="HF121" s="14"/>
      <c r="HG121" s="64"/>
      <c r="HH121" s="14"/>
      <c r="HI121" s="64"/>
      <c r="HJ121" s="14"/>
      <c r="HK121" s="64"/>
      <c r="HL121" s="14"/>
      <c r="HM121" s="64"/>
      <c r="HN121" s="14"/>
      <c r="HO121" s="64"/>
      <c r="HP121" s="14"/>
      <c r="HQ121" s="64"/>
      <c r="HR121" s="14"/>
      <c r="HS121" s="64"/>
      <c r="HT121" s="14"/>
      <c r="HU121" s="64"/>
      <c r="HV121" s="14"/>
      <c r="HW121" s="64"/>
      <c r="HX121" s="14"/>
      <c r="HY121" s="64"/>
      <c r="HZ121" s="14"/>
      <c r="IA121" s="64"/>
      <c r="IB121" s="14"/>
      <c r="IC121" s="64"/>
      <c r="ID121" s="14"/>
      <c r="IE121" s="64"/>
      <c r="IF121" s="14"/>
      <c r="IG121" s="64"/>
      <c r="IH121" s="14"/>
      <c r="II121" s="64"/>
      <c r="IJ121" s="14"/>
      <c r="IK121" s="64"/>
      <c r="IL121" s="14"/>
      <c r="IM121" s="64"/>
      <c r="IN121" s="14"/>
      <c r="IO121" s="64"/>
      <c r="IP121" s="14"/>
      <c r="IQ121" s="64"/>
      <c r="IR121" s="14"/>
      <c r="IS121" s="64"/>
      <c r="IT121" s="14"/>
      <c r="IU121" s="64"/>
      <c r="IV121" s="14"/>
    </row>
    <row r="122" spans="1:256" ht="12.75">
      <c r="A122" s="64"/>
      <c r="B122" s="14"/>
      <c r="G122" s="64"/>
      <c r="H122" s="93"/>
      <c r="I122" s="64"/>
      <c r="J122" s="14"/>
      <c r="K122" s="64"/>
      <c r="L122" s="14"/>
      <c r="M122" s="64"/>
      <c r="N122" s="14"/>
      <c r="O122" s="64"/>
      <c r="P122" s="14"/>
      <c r="Q122" s="64"/>
      <c r="R122" s="14"/>
      <c r="S122" s="64"/>
      <c r="T122" s="14"/>
      <c r="U122" s="64"/>
      <c r="V122" s="14"/>
      <c r="W122" s="64"/>
      <c r="X122" s="14"/>
      <c r="Y122" s="64"/>
      <c r="Z122" s="14"/>
      <c r="AA122" s="64"/>
      <c r="AB122" s="14"/>
      <c r="AC122" s="64"/>
      <c r="AD122" s="14"/>
      <c r="AE122" s="64"/>
      <c r="AF122" s="14"/>
      <c r="AG122" s="64"/>
      <c r="AH122" s="14"/>
      <c r="AI122" s="64"/>
      <c r="AJ122" s="14"/>
      <c r="AK122" s="64"/>
      <c r="AL122" s="14"/>
      <c r="AM122" s="64"/>
      <c r="AN122" s="14"/>
      <c r="AO122" s="64"/>
      <c r="AP122" s="14"/>
      <c r="AQ122" s="64"/>
      <c r="AR122" s="14"/>
      <c r="AS122" s="64"/>
      <c r="AT122" s="14"/>
      <c r="AU122" s="64"/>
      <c r="AV122" s="14"/>
      <c r="AW122" s="64"/>
      <c r="AX122" s="14"/>
      <c r="AY122" s="64"/>
      <c r="AZ122" s="14"/>
      <c r="BA122" s="64"/>
      <c r="BB122" s="14"/>
      <c r="BC122" s="64"/>
      <c r="BD122" s="14"/>
      <c r="BE122" s="64"/>
      <c r="BF122" s="14"/>
      <c r="BG122" s="64"/>
      <c r="BH122" s="14"/>
      <c r="BI122" s="64"/>
      <c r="BJ122" s="14"/>
      <c r="BK122" s="64"/>
      <c r="BL122" s="14"/>
      <c r="BM122" s="64"/>
      <c r="BN122" s="14"/>
      <c r="BO122" s="64"/>
      <c r="BP122" s="14"/>
      <c r="BQ122" s="64"/>
      <c r="BR122" s="14"/>
      <c r="BS122" s="64"/>
      <c r="BT122" s="14"/>
      <c r="BU122" s="64"/>
      <c r="BV122" s="14"/>
      <c r="BW122" s="64"/>
      <c r="BX122" s="14"/>
      <c r="BY122" s="64"/>
      <c r="BZ122" s="14"/>
      <c r="CA122" s="64"/>
      <c r="CB122" s="14"/>
      <c r="CC122" s="64"/>
      <c r="CD122" s="14"/>
      <c r="CE122" s="64"/>
      <c r="CF122" s="14"/>
      <c r="CG122" s="64"/>
      <c r="CH122" s="14"/>
      <c r="CI122" s="64"/>
      <c r="CJ122" s="14"/>
      <c r="CK122" s="64"/>
      <c r="CL122" s="14"/>
      <c r="CM122" s="64"/>
      <c r="CN122" s="14"/>
      <c r="CO122" s="64"/>
      <c r="CP122" s="14"/>
      <c r="CQ122" s="64"/>
      <c r="CR122" s="14"/>
      <c r="CS122" s="64"/>
      <c r="CT122" s="14"/>
      <c r="CU122" s="64"/>
      <c r="CV122" s="14"/>
      <c r="CW122" s="64"/>
      <c r="CX122" s="14"/>
      <c r="CY122" s="64"/>
      <c r="CZ122" s="14"/>
      <c r="DA122" s="64"/>
      <c r="DB122" s="14"/>
      <c r="DC122" s="64"/>
      <c r="DD122" s="14"/>
      <c r="DE122" s="64"/>
      <c r="DF122" s="14"/>
      <c r="DG122" s="64"/>
      <c r="DH122" s="14"/>
      <c r="DI122" s="64"/>
      <c r="DJ122" s="14"/>
      <c r="DK122" s="64"/>
      <c r="DL122" s="14"/>
      <c r="DM122" s="64"/>
      <c r="DN122" s="14"/>
      <c r="DO122" s="64"/>
      <c r="DP122" s="14"/>
      <c r="DQ122" s="64"/>
      <c r="DR122" s="14"/>
      <c r="DS122" s="64"/>
      <c r="DT122" s="14"/>
      <c r="DU122" s="64"/>
      <c r="DV122" s="14"/>
      <c r="DW122" s="64"/>
      <c r="DX122" s="14"/>
      <c r="DY122" s="64"/>
      <c r="DZ122" s="14"/>
      <c r="EA122" s="64"/>
      <c r="EB122" s="14"/>
      <c r="EC122" s="64"/>
      <c r="ED122" s="14"/>
      <c r="EE122" s="64"/>
      <c r="EF122" s="14"/>
      <c r="EG122" s="64"/>
      <c r="EH122" s="14"/>
      <c r="EI122" s="64"/>
      <c r="EJ122" s="14"/>
      <c r="EK122" s="64"/>
      <c r="EL122" s="14"/>
      <c r="EM122" s="64"/>
      <c r="EN122" s="14"/>
      <c r="EO122" s="64"/>
      <c r="EP122" s="14"/>
      <c r="EQ122" s="64"/>
      <c r="ER122" s="14"/>
      <c r="ES122" s="64"/>
      <c r="ET122" s="14"/>
      <c r="EU122" s="64"/>
      <c r="EV122" s="14"/>
      <c r="EW122" s="64"/>
      <c r="EX122" s="14"/>
      <c r="EY122" s="64"/>
      <c r="EZ122" s="14"/>
      <c r="FA122" s="64"/>
      <c r="FB122" s="14"/>
      <c r="FC122" s="64"/>
      <c r="FD122" s="14"/>
      <c r="FE122" s="64"/>
      <c r="FF122" s="14"/>
      <c r="FG122" s="64"/>
      <c r="FH122" s="14"/>
      <c r="FI122" s="64"/>
      <c r="FJ122" s="14"/>
      <c r="FK122" s="64"/>
      <c r="FL122" s="14"/>
      <c r="FM122" s="64"/>
      <c r="FN122" s="14"/>
      <c r="FO122" s="64"/>
      <c r="FP122" s="14"/>
      <c r="FQ122" s="64"/>
      <c r="FR122" s="14"/>
      <c r="FS122" s="64"/>
      <c r="FT122" s="14"/>
      <c r="FU122" s="64"/>
      <c r="FV122" s="14"/>
      <c r="FW122" s="64"/>
      <c r="FX122" s="14"/>
      <c r="FY122" s="64"/>
      <c r="FZ122" s="14"/>
      <c r="GA122" s="64"/>
      <c r="GB122" s="14"/>
      <c r="GC122" s="64"/>
      <c r="GD122" s="14"/>
      <c r="GE122" s="64"/>
      <c r="GF122" s="14"/>
      <c r="GG122" s="64"/>
      <c r="GH122" s="14"/>
      <c r="GI122" s="64"/>
      <c r="GJ122" s="14"/>
      <c r="GK122" s="64"/>
      <c r="GL122" s="14"/>
      <c r="GM122" s="64"/>
      <c r="GN122" s="14"/>
      <c r="GO122" s="64"/>
      <c r="GP122" s="14"/>
      <c r="GQ122" s="64"/>
      <c r="GR122" s="14"/>
      <c r="GS122" s="64"/>
      <c r="GT122" s="14"/>
      <c r="GU122" s="64"/>
      <c r="GV122" s="14"/>
      <c r="GW122" s="64"/>
      <c r="GX122" s="14"/>
      <c r="GY122" s="64"/>
      <c r="GZ122" s="14"/>
      <c r="HA122" s="64"/>
      <c r="HB122" s="14"/>
      <c r="HC122" s="64"/>
      <c r="HD122" s="14"/>
      <c r="HE122" s="64"/>
      <c r="HF122" s="14"/>
      <c r="HG122" s="64"/>
      <c r="HH122" s="14"/>
      <c r="HI122" s="64"/>
      <c r="HJ122" s="14"/>
      <c r="HK122" s="64"/>
      <c r="HL122" s="14"/>
      <c r="HM122" s="64"/>
      <c r="HN122" s="14"/>
      <c r="HO122" s="64"/>
      <c r="HP122" s="14"/>
      <c r="HQ122" s="64"/>
      <c r="HR122" s="14"/>
      <c r="HS122" s="64"/>
      <c r="HT122" s="14"/>
      <c r="HU122" s="64"/>
      <c r="HV122" s="14"/>
      <c r="HW122" s="64"/>
      <c r="HX122" s="14"/>
      <c r="HY122" s="64"/>
      <c r="HZ122" s="14"/>
      <c r="IA122" s="64"/>
      <c r="IB122" s="14"/>
      <c r="IC122" s="64"/>
      <c r="ID122" s="14"/>
      <c r="IE122" s="64"/>
      <c r="IF122" s="14"/>
      <c r="IG122" s="64"/>
      <c r="IH122" s="14"/>
      <c r="II122" s="64"/>
      <c r="IJ122" s="14"/>
      <c r="IK122" s="64"/>
      <c r="IL122" s="14"/>
      <c r="IM122" s="64"/>
      <c r="IN122" s="14"/>
      <c r="IO122" s="64"/>
      <c r="IP122" s="14"/>
      <c r="IQ122" s="64"/>
      <c r="IR122" s="14"/>
      <c r="IS122" s="64"/>
      <c r="IT122" s="14"/>
      <c r="IU122" s="64"/>
      <c r="IV122" s="14"/>
    </row>
    <row r="123" spans="1:256" ht="12" customHeight="1">
      <c r="A123" s="64" t="s">
        <v>180</v>
      </c>
      <c r="B123" s="68" t="s">
        <v>257</v>
      </c>
      <c r="C123" s="23">
        <f>SUM(C117:C121)</f>
        <v>0</v>
      </c>
      <c r="D123" s="23">
        <f>SUM(D117:D121)</f>
        <v>0</v>
      </c>
      <c r="F123" s="23">
        <f>IF($C$186=0,,C123/$C$186*100)</f>
        <v>0</v>
      </c>
      <c r="G123" s="64"/>
      <c r="H123" s="93"/>
      <c r="I123" s="64"/>
      <c r="J123" s="14"/>
      <c r="K123" s="64"/>
      <c r="L123" s="14"/>
      <c r="M123" s="64"/>
      <c r="N123" s="14"/>
      <c r="O123" s="64"/>
      <c r="P123" s="14"/>
      <c r="Q123" s="64"/>
      <c r="R123" s="14"/>
      <c r="S123" s="64"/>
      <c r="T123" s="14"/>
      <c r="U123" s="64"/>
      <c r="V123" s="14"/>
      <c r="W123" s="64"/>
      <c r="X123" s="14"/>
      <c r="Y123" s="64"/>
      <c r="Z123" s="14"/>
      <c r="AA123" s="64"/>
      <c r="AB123" s="14"/>
      <c r="AC123" s="64"/>
      <c r="AD123" s="14"/>
      <c r="AE123" s="64"/>
      <c r="AF123" s="14"/>
      <c r="AG123" s="64"/>
      <c r="AH123" s="14"/>
      <c r="AI123" s="64"/>
      <c r="AJ123" s="14"/>
      <c r="AK123" s="64"/>
      <c r="AL123" s="14"/>
      <c r="AM123" s="64"/>
      <c r="AN123" s="14"/>
      <c r="AO123" s="64"/>
      <c r="AP123" s="14"/>
      <c r="AQ123" s="64"/>
      <c r="AR123" s="14"/>
      <c r="AS123" s="64"/>
      <c r="AT123" s="14"/>
      <c r="AU123" s="64"/>
      <c r="AV123" s="14"/>
      <c r="AW123" s="64"/>
      <c r="AX123" s="14"/>
      <c r="AY123" s="64"/>
      <c r="AZ123" s="14"/>
      <c r="BA123" s="64"/>
      <c r="BB123" s="14"/>
      <c r="BC123" s="64"/>
      <c r="BD123" s="14"/>
      <c r="BE123" s="64"/>
      <c r="BF123" s="14"/>
      <c r="BG123" s="64"/>
      <c r="BH123" s="14"/>
      <c r="BI123" s="64"/>
      <c r="BJ123" s="14"/>
      <c r="BK123" s="64"/>
      <c r="BL123" s="14"/>
      <c r="BM123" s="64"/>
      <c r="BN123" s="14"/>
      <c r="BO123" s="64"/>
      <c r="BP123" s="14"/>
      <c r="BQ123" s="64"/>
      <c r="BR123" s="14"/>
      <c r="BS123" s="64"/>
      <c r="BT123" s="14"/>
      <c r="BU123" s="64"/>
      <c r="BV123" s="14"/>
      <c r="BW123" s="64"/>
      <c r="BX123" s="14"/>
      <c r="BY123" s="64"/>
      <c r="BZ123" s="14"/>
      <c r="CA123" s="64"/>
      <c r="CB123" s="14"/>
      <c r="CC123" s="64"/>
      <c r="CD123" s="14"/>
      <c r="CE123" s="64"/>
      <c r="CF123" s="14"/>
      <c r="CG123" s="64"/>
      <c r="CH123" s="14"/>
      <c r="CI123" s="64"/>
      <c r="CJ123" s="14"/>
      <c r="CK123" s="64"/>
      <c r="CL123" s="14"/>
      <c r="CM123" s="64"/>
      <c r="CN123" s="14"/>
      <c r="CO123" s="64"/>
      <c r="CP123" s="14"/>
      <c r="CQ123" s="64"/>
      <c r="CR123" s="14"/>
      <c r="CS123" s="64"/>
      <c r="CT123" s="14"/>
      <c r="CU123" s="64"/>
      <c r="CV123" s="14"/>
      <c r="CW123" s="64"/>
      <c r="CX123" s="14"/>
      <c r="CY123" s="64"/>
      <c r="CZ123" s="14"/>
      <c r="DA123" s="64"/>
      <c r="DB123" s="14"/>
      <c r="DC123" s="64"/>
      <c r="DD123" s="14"/>
      <c r="DE123" s="64"/>
      <c r="DF123" s="14"/>
      <c r="DG123" s="64"/>
      <c r="DH123" s="14"/>
      <c r="DI123" s="64"/>
      <c r="DJ123" s="14"/>
      <c r="DK123" s="64"/>
      <c r="DL123" s="14"/>
      <c r="DM123" s="64"/>
      <c r="DN123" s="14"/>
      <c r="DO123" s="64"/>
      <c r="DP123" s="14"/>
      <c r="DQ123" s="64"/>
      <c r="DR123" s="14"/>
      <c r="DS123" s="64"/>
      <c r="DT123" s="14"/>
      <c r="DU123" s="64"/>
      <c r="DV123" s="14"/>
      <c r="DW123" s="64"/>
      <c r="DX123" s="14"/>
      <c r="DY123" s="64"/>
      <c r="DZ123" s="14"/>
      <c r="EA123" s="64"/>
      <c r="EB123" s="14"/>
      <c r="EC123" s="64"/>
      <c r="ED123" s="14"/>
      <c r="EE123" s="64"/>
      <c r="EF123" s="14"/>
      <c r="EG123" s="64"/>
      <c r="EH123" s="14"/>
      <c r="EI123" s="64"/>
      <c r="EJ123" s="14"/>
      <c r="EK123" s="64"/>
      <c r="EL123" s="14"/>
      <c r="EM123" s="64"/>
      <c r="EN123" s="14"/>
      <c r="EO123" s="64"/>
      <c r="EP123" s="14"/>
      <c r="EQ123" s="64"/>
      <c r="ER123" s="14"/>
      <c r="ES123" s="64"/>
      <c r="ET123" s="14"/>
      <c r="EU123" s="64"/>
      <c r="EV123" s="14"/>
      <c r="EW123" s="64"/>
      <c r="EX123" s="14"/>
      <c r="EY123" s="64"/>
      <c r="EZ123" s="14"/>
      <c r="FA123" s="64"/>
      <c r="FB123" s="14"/>
      <c r="FC123" s="64"/>
      <c r="FD123" s="14"/>
      <c r="FE123" s="64"/>
      <c r="FF123" s="14"/>
      <c r="FG123" s="64"/>
      <c r="FH123" s="14"/>
      <c r="FI123" s="64"/>
      <c r="FJ123" s="14"/>
      <c r="FK123" s="64"/>
      <c r="FL123" s="14"/>
      <c r="FM123" s="64"/>
      <c r="FN123" s="14"/>
      <c r="FO123" s="64"/>
      <c r="FP123" s="14"/>
      <c r="FQ123" s="64"/>
      <c r="FR123" s="14"/>
      <c r="FS123" s="64"/>
      <c r="FT123" s="14"/>
      <c r="FU123" s="64"/>
      <c r="FV123" s="14"/>
      <c r="FW123" s="64"/>
      <c r="FX123" s="14"/>
      <c r="FY123" s="64"/>
      <c r="FZ123" s="14"/>
      <c r="GA123" s="64"/>
      <c r="GB123" s="14"/>
      <c r="GC123" s="64"/>
      <c r="GD123" s="14"/>
      <c r="GE123" s="64"/>
      <c r="GF123" s="14"/>
      <c r="GG123" s="64"/>
      <c r="GH123" s="14"/>
      <c r="GI123" s="64"/>
      <c r="GJ123" s="14"/>
      <c r="GK123" s="64"/>
      <c r="GL123" s="14"/>
      <c r="GM123" s="64"/>
      <c r="GN123" s="14"/>
      <c r="GO123" s="64"/>
      <c r="GP123" s="14"/>
      <c r="GQ123" s="64"/>
      <c r="GR123" s="14"/>
      <c r="GS123" s="64"/>
      <c r="GT123" s="14"/>
      <c r="GU123" s="64"/>
      <c r="GV123" s="14"/>
      <c r="GW123" s="64"/>
      <c r="GX123" s="14"/>
      <c r="GY123" s="64"/>
      <c r="GZ123" s="14"/>
      <c r="HA123" s="64"/>
      <c r="HB123" s="14"/>
      <c r="HC123" s="64"/>
      <c r="HD123" s="14"/>
      <c r="HE123" s="64"/>
      <c r="HF123" s="14"/>
      <c r="HG123" s="64"/>
      <c r="HH123" s="14"/>
      <c r="HI123" s="64"/>
      <c r="HJ123" s="14"/>
      <c r="HK123" s="64"/>
      <c r="HL123" s="14"/>
      <c r="HM123" s="64"/>
      <c r="HN123" s="14"/>
      <c r="HO123" s="64"/>
      <c r="HP123" s="14"/>
      <c r="HQ123" s="64"/>
      <c r="HR123" s="14"/>
      <c r="HS123" s="64"/>
      <c r="HT123" s="14"/>
      <c r="HU123" s="64"/>
      <c r="HV123" s="14"/>
      <c r="HW123" s="64"/>
      <c r="HX123" s="14"/>
      <c r="HY123" s="64"/>
      <c r="HZ123" s="14"/>
      <c r="IA123" s="64"/>
      <c r="IB123" s="14"/>
      <c r="IC123" s="64"/>
      <c r="ID123" s="14"/>
      <c r="IE123" s="64"/>
      <c r="IF123" s="14"/>
      <c r="IG123" s="64"/>
      <c r="IH123" s="14"/>
      <c r="II123" s="64"/>
      <c r="IJ123" s="14"/>
      <c r="IK123" s="64"/>
      <c r="IL123" s="14"/>
      <c r="IM123" s="64"/>
      <c r="IN123" s="14"/>
      <c r="IO123" s="64"/>
      <c r="IP123" s="14"/>
      <c r="IQ123" s="64"/>
      <c r="IR123" s="14"/>
      <c r="IS123" s="64"/>
      <c r="IT123" s="14"/>
      <c r="IU123" s="64"/>
      <c r="IV123" s="14"/>
    </row>
    <row r="124" spans="1:8" ht="13.8" thickBot="1">
      <c r="A124" s="62"/>
      <c r="B124" s="15"/>
      <c r="C124" s="25"/>
      <c r="D124" s="25"/>
      <c r="F124" s="25"/>
      <c r="H124" s="93"/>
    </row>
    <row r="125" spans="1:256" ht="13.8" thickBot="1">
      <c r="A125" s="65" t="s">
        <v>186</v>
      </c>
      <c r="B125" s="12" t="s">
        <v>236</v>
      </c>
      <c r="C125" s="44"/>
      <c r="D125" s="18">
        <f>IF($C$4=0,,C125/$C$4)</f>
        <v>0</v>
      </c>
      <c r="F125" s="18">
        <f aca="true" t="shared" si="7" ref="F125:F141">IF($C$186=0,,C125/$C$186*100)</f>
        <v>0</v>
      </c>
      <c r="G125" s="64"/>
      <c r="H125" s="93"/>
      <c r="I125" s="64"/>
      <c r="J125" s="14"/>
      <c r="K125" s="64"/>
      <c r="L125" s="14"/>
      <c r="M125" s="64"/>
      <c r="N125" s="14"/>
      <c r="O125" s="64"/>
      <c r="P125" s="14"/>
      <c r="Q125" s="64"/>
      <c r="R125" s="14"/>
      <c r="S125" s="64"/>
      <c r="T125" s="14"/>
      <c r="U125" s="64"/>
      <c r="V125" s="14"/>
      <c r="W125" s="64"/>
      <c r="X125" s="14"/>
      <c r="Y125" s="64"/>
      <c r="Z125" s="14"/>
      <c r="AA125" s="64"/>
      <c r="AB125" s="14"/>
      <c r="AC125" s="64"/>
      <c r="AD125" s="14"/>
      <c r="AE125" s="64"/>
      <c r="AF125" s="14"/>
      <c r="AG125" s="64"/>
      <c r="AH125" s="14"/>
      <c r="AI125" s="64"/>
      <c r="AJ125" s="14"/>
      <c r="AK125" s="64"/>
      <c r="AL125" s="14"/>
      <c r="AM125" s="64"/>
      <c r="AN125" s="14"/>
      <c r="AO125" s="64"/>
      <c r="AP125" s="14"/>
      <c r="AQ125" s="64"/>
      <c r="AR125" s="14"/>
      <c r="AS125" s="64"/>
      <c r="AT125" s="14"/>
      <c r="AU125" s="64"/>
      <c r="AV125" s="14"/>
      <c r="AW125" s="64"/>
      <c r="AX125" s="14"/>
      <c r="AY125" s="64"/>
      <c r="AZ125" s="14"/>
      <c r="BA125" s="64"/>
      <c r="BB125" s="14"/>
      <c r="BC125" s="64"/>
      <c r="BD125" s="14"/>
      <c r="BE125" s="64"/>
      <c r="BF125" s="14"/>
      <c r="BG125" s="64"/>
      <c r="BH125" s="14"/>
      <c r="BI125" s="64"/>
      <c r="BJ125" s="14"/>
      <c r="BK125" s="64"/>
      <c r="BL125" s="14"/>
      <c r="BM125" s="64"/>
      <c r="BN125" s="14"/>
      <c r="BO125" s="64"/>
      <c r="BP125" s="14"/>
      <c r="BQ125" s="64"/>
      <c r="BR125" s="14"/>
      <c r="BS125" s="64"/>
      <c r="BT125" s="14"/>
      <c r="BU125" s="64"/>
      <c r="BV125" s="14"/>
      <c r="BW125" s="64"/>
      <c r="BX125" s="14"/>
      <c r="BY125" s="64"/>
      <c r="BZ125" s="14"/>
      <c r="CA125" s="64"/>
      <c r="CB125" s="14"/>
      <c r="CC125" s="64"/>
      <c r="CD125" s="14"/>
      <c r="CE125" s="64"/>
      <c r="CF125" s="14"/>
      <c r="CG125" s="64"/>
      <c r="CH125" s="14"/>
      <c r="CI125" s="64"/>
      <c r="CJ125" s="14"/>
      <c r="CK125" s="64"/>
      <c r="CL125" s="14"/>
      <c r="CM125" s="64"/>
      <c r="CN125" s="14"/>
      <c r="CO125" s="64"/>
      <c r="CP125" s="14"/>
      <c r="CQ125" s="64"/>
      <c r="CR125" s="14"/>
      <c r="CS125" s="64"/>
      <c r="CT125" s="14"/>
      <c r="CU125" s="64"/>
      <c r="CV125" s="14"/>
      <c r="CW125" s="64"/>
      <c r="CX125" s="14"/>
      <c r="CY125" s="64"/>
      <c r="CZ125" s="14"/>
      <c r="DA125" s="64"/>
      <c r="DB125" s="14"/>
      <c r="DC125" s="64"/>
      <c r="DD125" s="14"/>
      <c r="DE125" s="64"/>
      <c r="DF125" s="14"/>
      <c r="DG125" s="64"/>
      <c r="DH125" s="14"/>
      <c r="DI125" s="64"/>
      <c r="DJ125" s="14"/>
      <c r="DK125" s="64"/>
      <c r="DL125" s="14"/>
      <c r="DM125" s="64"/>
      <c r="DN125" s="14"/>
      <c r="DO125" s="64"/>
      <c r="DP125" s="14"/>
      <c r="DQ125" s="64"/>
      <c r="DR125" s="14"/>
      <c r="DS125" s="64"/>
      <c r="DT125" s="14"/>
      <c r="DU125" s="64"/>
      <c r="DV125" s="14"/>
      <c r="DW125" s="64"/>
      <c r="DX125" s="14"/>
      <c r="DY125" s="64"/>
      <c r="DZ125" s="14"/>
      <c r="EA125" s="64"/>
      <c r="EB125" s="14"/>
      <c r="EC125" s="64"/>
      <c r="ED125" s="14"/>
      <c r="EE125" s="64"/>
      <c r="EF125" s="14"/>
      <c r="EG125" s="64"/>
      <c r="EH125" s="14"/>
      <c r="EI125" s="64"/>
      <c r="EJ125" s="14"/>
      <c r="EK125" s="64"/>
      <c r="EL125" s="14"/>
      <c r="EM125" s="64"/>
      <c r="EN125" s="14"/>
      <c r="EO125" s="64"/>
      <c r="EP125" s="14"/>
      <c r="EQ125" s="64"/>
      <c r="ER125" s="14"/>
      <c r="ES125" s="64"/>
      <c r="ET125" s="14"/>
      <c r="EU125" s="64"/>
      <c r="EV125" s="14"/>
      <c r="EW125" s="64"/>
      <c r="EX125" s="14"/>
      <c r="EY125" s="64"/>
      <c r="EZ125" s="14"/>
      <c r="FA125" s="64"/>
      <c r="FB125" s="14"/>
      <c r="FC125" s="64"/>
      <c r="FD125" s="14"/>
      <c r="FE125" s="64"/>
      <c r="FF125" s="14"/>
      <c r="FG125" s="64"/>
      <c r="FH125" s="14"/>
      <c r="FI125" s="64"/>
      <c r="FJ125" s="14"/>
      <c r="FK125" s="64"/>
      <c r="FL125" s="14"/>
      <c r="FM125" s="64"/>
      <c r="FN125" s="14"/>
      <c r="FO125" s="64"/>
      <c r="FP125" s="14"/>
      <c r="FQ125" s="64"/>
      <c r="FR125" s="14"/>
      <c r="FS125" s="64"/>
      <c r="FT125" s="14"/>
      <c r="FU125" s="64"/>
      <c r="FV125" s="14"/>
      <c r="FW125" s="64"/>
      <c r="FX125" s="14"/>
      <c r="FY125" s="64"/>
      <c r="FZ125" s="14"/>
      <c r="GA125" s="64"/>
      <c r="GB125" s="14"/>
      <c r="GC125" s="64"/>
      <c r="GD125" s="14"/>
      <c r="GE125" s="64"/>
      <c r="GF125" s="14"/>
      <c r="GG125" s="64"/>
      <c r="GH125" s="14"/>
      <c r="GI125" s="64"/>
      <c r="GJ125" s="14"/>
      <c r="GK125" s="64"/>
      <c r="GL125" s="14"/>
      <c r="GM125" s="64"/>
      <c r="GN125" s="14"/>
      <c r="GO125" s="64"/>
      <c r="GP125" s="14"/>
      <c r="GQ125" s="64"/>
      <c r="GR125" s="14"/>
      <c r="GS125" s="64"/>
      <c r="GT125" s="14"/>
      <c r="GU125" s="64"/>
      <c r="GV125" s="14"/>
      <c r="GW125" s="64"/>
      <c r="GX125" s="14"/>
      <c r="GY125" s="64"/>
      <c r="GZ125" s="14"/>
      <c r="HA125" s="64"/>
      <c r="HB125" s="14"/>
      <c r="HC125" s="64"/>
      <c r="HD125" s="14"/>
      <c r="HE125" s="64"/>
      <c r="HF125" s="14"/>
      <c r="HG125" s="64"/>
      <c r="HH125" s="14"/>
      <c r="HI125" s="64"/>
      <c r="HJ125" s="14"/>
      <c r="HK125" s="64"/>
      <c r="HL125" s="14"/>
      <c r="HM125" s="64"/>
      <c r="HN125" s="14"/>
      <c r="HO125" s="64"/>
      <c r="HP125" s="14"/>
      <c r="HQ125" s="64"/>
      <c r="HR125" s="14"/>
      <c r="HS125" s="64"/>
      <c r="HT125" s="14"/>
      <c r="HU125" s="64"/>
      <c r="HV125" s="14"/>
      <c r="HW125" s="64"/>
      <c r="HX125" s="14"/>
      <c r="HY125" s="64"/>
      <c r="HZ125" s="14"/>
      <c r="IA125" s="64"/>
      <c r="IB125" s="14"/>
      <c r="IC125" s="64"/>
      <c r="ID125" s="14"/>
      <c r="IE125" s="64"/>
      <c r="IF125" s="14"/>
      <c r="IG125" s="64"/>
      <c r="IH125" s="14"/>
      <c r="II125" s="64"/>
      <c r="IJ125" s="14"/>
      <c r="IK125" s="64"/>
      <c r="IL125" s="14"/>
      <c r="IM125" s="64"/>
      <c r="IN125" s="14"/>
      <c r="IO125" s="64"/>
      <c r="IP125" s="14"/>
      <c r="IQ125" s="64"/>
      <c r="IR125" s="14"/>
      <c r="IS125" s="64"/>
      <c r="IT125" s="14"/>
      <c r="IU125" s="64"/>
      <c r="IV125" s="14"/>
    </row>
    <row r="126" spans="1:256" ht="13.5" customHeight="1" thickBot="1">
      <c r="A126" s="64" t="s">
        <v>187</v>
      </c>
      <c r="B126" s="14" t="s">
        <v>188</v>
      </c>
      <c r="C126" s="44"/>
      <c r="D126" s="18">
        <f aca="true" t="shared" si="8" ref="D126:D135">IF($C$4=0,,C126/$C$4)</f>
        <v>0</v>
      </c>
      <c r="F126" s="18">
        <f t="shared" si="7"/>
        <v>0</v>
      </c>
      <c r="G126" s="64"/>
      <c r="H126" s="93"/>
      <c r="I126" s="64"/>
      <c r="J126" s="14"/>
      <c r="K126" s="64"/>
      <c r="L126" s="14"/>
      <c r="M126" s="64"/>
      <c r="N126" s="14"/>
      <c r="O126" s="64"/>
      <c r="P126" s="14"/>
      <c r="Q126" s="64"/>
      <c r="R126" s="14"/>
      <c r="S126" s="64"/>
      <c r="T126" s="14"/>
      <c r="U126" s="64"/>
      <c r="V126" s="14"/>
      <c r="W126" s="64"/>
      <c r="X126" s="14"/>
      <c r="Y126" s="64"/>
      <c r="Z126" s="14"/>
      <c r="AA126" s="64"/>
      <c r="AB126" s="14"/>
      <c r="AC126" s="64"/>
      <c r="AD126" s="14"/>
      <c r="AE126" s="64"/>
      <c r="AF126" s="14"/>
      <c r="AG126" s="64"/>
      <c r="AH126" s="14"/>
      <c r="AI126" s="64"/>
      <c r="AJ126" s="14"/>
      <c r="AK126" s="64"/>
      <c r="AL126" s="14"/>
      <c r="AM126" s="64"/>
      <c r="AN126" s="14"/>
      <c r="AO126" s="64"/>
      <c r="AP126" s="14"/>
      <c r="AQ126" s="64"/>
      <c r="AR126" s="14"/>
      <c r="AS126" s="64"/>
      <c r="AT126" s="14"/>
      <c r="AU126" s="64"/>
      <c r="AV126" s="14"/>
      <c r="AW126" s="64"/>
      <c r="AX126" s="14"/>
      <c r="AY126" s="64"/>
      <c r="AZ126" s="14"/>
      <c r="BA126" s="64"/>
      <c r="BB126" s="14"/>
      <c r="BC126" s="64"/>
      <c r="BD126" s="14"/>
      <c r="BE126" s="64"/>
      <c r="BF126" s="14"/>
      <c r="BG126" s="64"/>
      <c r="BH126" s="14"/>
      <c r="BI126" s="64"/>
      <c r="BJ126" s="14"/>
      <c r="BK126" s="64"/>
      <c r="BL126" s="14"/>
      <c r="BM126" s="64"/>
      <c r="BN126" s="14"/>
      <c r="BO126" s="64"/>
      <c r="BP126" s="14"/>
      <c r="BQ126" s="64"/>
      <c r="BR126" s="14"/>
      <c r="BS126" s="64"/>
      <c r="BT126" s="14"/>
      <c r="BU126" s="64"/>
      <c r="BV126" s="14"/>
      <c r="BW126" s="64"/>
      <c r="BX126" s="14"/>
      <c r="BY126" s="64"/>
      <c r="BZ126" s="14"/>
      <c r="CA126" s="64"/>
      <c r="CB126" s="14"/>
      <c r="CC126" s="64"/>
      <c r="CD126" s="14"/>
      <c r="CE126" s="64"/>
      <c r="CF126" s="14"/>
      <c r="CG126" s="64"/>
      <c r="CH126" s="14"/>
      <c r="CI126" s="64"/>
      <c r="CJ126" s="14"/>
      <c r="CK126" s="64"/>
      <c r="CL126" s="14"/>
      <c r="CM126" s="64"/>
      <c r="CN126" s="14"/>
      <c r="CO126" s="64"/>
      <c r="CP126" s="14"/>
      <c r="CQ126" s="64"/>
      <c r="CR126" s="14"/>
      <c r="CS126" s="64"/>
      <c r="CT126" s="14"/>
      <c r="CU126" s="64"/>
      <c r="CV126" s="14"/>
      <c r="CW126" s="64"/>
      <c r="CX126" s="14"/>
      <c r="CY126" s="64"/>
      <c r="CZ126" s="14"/>
      <c r="DA126" s="64"/>
      <c r="DB126" s="14"/>
      <c r="DC126" s="64"/>
      <c r="DD126" s="14"/>
      <c r="DE126" s="64"/>
      <c r="DF126" s="14"/>
      <c r="DG126" s="64"/>
      <c r="DH126" s="14"/>
      <c r="DI126" s="64"/>
      <c r="DJ126" s="14"/>
      <c r="DK126" s="64"/>
      <c r="DL126" s="14"/>
      <c r="DM126" s="64"/>
      <c r="DN126" s="14"/>
      <c r="DO126" s="64"/>
      <c r="DP126" s="14"/>
      <c r="DQ126" s="64"/>
      <c r="DR126" s="14"/>
      <c r="DS126" s="64"/>
      <c r="DT126" s="14"/>
      <c r="DU126" s="64"/>
      <c r="DV126" s="14"/>
      <c r="DW126" s="64"/>
      <c r="DX126" s="14"/>
      <c r="DY126" s="64"/>
      <c r="DZ126" s="14"/>
      <c r="EA126" s="64"/>
      <c r="EB126" s="14"/>
      <c r="EC126" s="64"/>
      <c r="ED126" s="14"/>
      <c r="EE126" s="64"/>
      <c r="EF126" s="14"/>
      <c r="EG126" s="64"/>
      <c r="EH126" s="14"/>
      <c r="EI126" s="64"/>
      <c r="EJ126" s="14"/>
      <c r="EK126" s="64"/>
      <c r="EL126" s="14"/>
      <c r="EM126" s="64"/>
      <c r="EN126" s="14"/>
      <c r="EO126" s="64"/>
      <c r="EP126" s="14"/>
      <c r="EQ126" s="64"/>
      <c r="ER126" s="14"/>
      <c r="ES126" s="64"/>
      <c r="ET126" s="14"/>
      <c r="EU126" s="64"/>
      <c r="EV126" s="14"/>
      <c r="EW126" s="64"/>
      <c r="EX126" s="14"/>
      <c r="EY126" s="64"/>
      <c r="EZ126" s="14"/>
      <c r="FA126" s="64"/>
      <c r="FB126" s="14"/>
      <c r="FC126" s="64"/>
      <c r="FD126" s="14"/>
      <c r="FE126" s="64"/>
      <c r="FF126" s="14"/>
      <c r="FG126" s="64"/>
      <c r="FH126" s="14"/>
      <c r="FI126" s="64"/>
      <c r="FJ126" s="14"/>
      <c r="FK126" s="64"/>
      <c r="FL126" s="14"/>
      <c r="FM126" s="64"/>
      <c r="FN126" s="14"/>
      <c r="FO126" s="64"/>
      <c r="FP126" s="14"/>
      <c r="FQ126" s="64"/>
      <c r="FR126" s="14"/>
      <c r="FS126" s="64"/>
      <c r="FT126" s="14"/>
      <c r="FU126" s="64"/>
      <c r="FV126" s="14"/>
      <c r="FW126" s="64"/>
      <c r="FX126" s="14"/>
      <c r="FY126" s="64"/>
      <c r="FZ126" s="14"/>
      <c r="GA126" s="64"/>
      <c r="GB126" s="14"/>
      <c r="GC126" s="64"/>
      <c r="GD126" s="14"/>
      <c r="GE126" s="64"/>
      <c r="GF126" s="14"/>
      <c r="GG126" s="64"/>
      <c r="GH126" s="14"/>
      <c r="GI126" s="64"/>
      <c r="GJ126" s="14"/>
      <c r="GK126" s="64"/>
      <c r="GL126" s="14"/>
      <c r="GM126" s="64"/>
      <c r="GN126" s="14"/>
      <c r="GO126" s="64"/>
      <c r="GP126" s="14"/>
      <c r="GQ126" s="64"/>
      <c r="GR126" s="14"/>
      <c r="GS126" s="64"/>
      <c r="GT126" s="14"/>
      <c r="GU126" s="64"/>
      <c r="GV126" s="14"/>
      <c r="GW126" s="64"/>
      <c r="GX126" s="14"/>
      <c r="GY126" s="64"/>
      <c r="GZ126" s="14"/>
      <c r="HA126" s="64"/>
      <c r="HB126" s="14"/>
      <c r="HC126" s="64"/>
      <c r="HD126" s="14"/>
      <c r="HE126" s="64"/>
      <c r="HF126" s="14"/>
      <c r="HG126" s="64"/>
      <c r="HH126" s="14"/>
      <c r="HI126" s="64"/>
      <c r="HJ126" s="14"/>
      <c r="HK126" s="64"/>
      <c r="HL126" s="14"/>
      <c r="HM126" s="64"/>
      <c r="HN126" s="14"/>
      <c r="HO126" s="64"/>
      <c r="HP126" s="14"/>
      <c r="HQ126" s="64"/>
      <c r="HR126" s="14"/>
      <c r="HS126" s="64"/>
      <c r="HT126" s="14"/>
      <c r="HU126" s="64"/>
      <c r="HV126" s="14"/>
      <c r="HW126" s="64"/>
      <c r="HX126" s="14"/>
      <c r="HY126" s="64"/>
      <c r="HZ126" s="14"/>
      <c r="IA126" s="64"/>
      <c r="IB126" s="14"/>
      <c r="IC126" s="64"/>
      <c r="ID126" s="14"/>
      <c r="IE126" s="64"/>
      <c r="IF126" s="14"/>
      <c r="IG126" s="64"/>
      <c r="IH126" s="14"/>
      <c r="II126" s="64"/>
      <c r="IJ126" s="14"/>
      <c r="IK126" s="64"/>
      <c r="IL126" s="14"/>
      <c r="IM126" s="64"/>
      <c r="IN126" s="14"/>
      <c r="IO126" s="64"/>
      <c r="IP126" s="14"/>
      <c r="IQ126" s="64"/>
      <c r="IR126" s="14"/>
      <c r="IS126" s="64"/>
      <c r="IT126" s="14"/>
      <c r="IU126" s="64"/>
      <c r="IV126" s="14"/>
    </row>
    <row r="127" spans="1:256" ht="13.8" thickBot="1">
      <c r="A127" s="64" t="s">
        <v>189</v>
      </c>
      <c r="B127" s="14" t="s">
        <v>190</v>
      </c>
      <c r="C127" s="44"/>
      <c r="D127" s="18">
        <f t="shared" si="8"/>
        <v>0</v>
      </c>
      <c r="F127" s="18">
        <f t="shared" si="7"/>
        <v>0</v>
      </c>
      <c r="G127" s="64"/>
      <c r="H127" s="93"/>
      <c r="I127" s="64"/>
      <c r="J127" s="14"/>
      <c r="K127" s="64"/>
      <c r="L127" s="14"/>
      <c r="M127" s="64"/>
      <c r="N127" s="14"/>
      <c r="O127" s="64"/>
      <c r="P127" s="14"/>
      <c r="Q127" s="64"/>
      <c r="R127" s="14"/>
      <c r="S127" s="64"/>
      <c r="T127" s="14"/>
      <c r="U127" s="64"/>
      <c r="V127" s="14"/>
      <c r="W127" s="64"/>
      <c r="X127" s="14"/>
      <c r="Y127" s="64"/>
      <c r="Z127" s="14"/>
      <c r="AA127" s="64"/>
      <c r="AB127" s="14"/>
      <c r="AC127" s="64"/>
      <c r="AD127" s="14"/>
      <c r="AE127" s="64"/>
      <c r="AF127" s="14"/>
      <c r="AG127" s="64"/>
      <c r="AH127" s="14"/>
      <c r="AI127" s="64"/>
      <c r="AJ127" s="14"/>
      <c r="AK127" s="64"/>
      <c r="AL127" s="14"/>
      <c r="AM127" s="64"/>
      <c r="AN127" s="14"/>
      <c r="AO127" s="64"/>
      <c r="AP127" s="14"/>
      <c r="AQ127" s="64"/>
      <c r="AR127" s="14"/>
      <c r="AS127" s="64"/>
      <c r="AT127" s="14"/>
      <c r="AU127" s="64"/>
      <c r="AV127" s="14"/>
      <c r="AW127" s="64"/>
      <c r="AX127" s="14"/>
      <c r="AY127" s="64"/>
      <c r="AZ127" s="14"/>
      <c r="BA127" s="64"/>
      <c r="BB127" s="14"/>
      <c r="BC127" s="64"/>
      <c r="BD127" s="14"/>
      <c r="BE127" s="64"/>
      <c r="BF127" s="14"/>
      <c r="BG127" s="64"/>
      <c r="BH127" s="14"/>
      <c r="BI127" s="64"/>
      <c r="BJ127" s="14"/>
      <c r="BK127" s="64"/>
      <c r="BL127" s="14"/>
      <c r="BM127" s="64"/>
      <c r="BN127" s="14"/>
      <c r="BO127" s="64"/>
      <c r="BP127" s="14"/>
      <c r="BQ127" s="64"/>
      <c r="BR127" s="14"/>
      <c r="BS127" s="64"/>
      <c r="BT127" s="14"/>
      <c r="BU127" s="64"/>
      <c r="BV127" s="14"/>
      <c r="BW127" s="64"/>
      <c r="BX127" s="14"/>
      <c r="BY127" s="64"/>
      <c r="BZ127" s="14"/>
      <c r="CA127" s="64"/>
      <c r="CB127" s="14"/>
      <c r="CC127" s="64"/>
      <c r="CD127" s="14"/>
      <c r="CE127" s="64"/>
      <c r="CF127" s="14"/>
      <c r="CG127" s="64"/>
      <c r="CH127" s="14"/>
      <c r="CI127" s="64"/>
      <c r="CJ127" s="14"/>
      <c r="CK127" s="64"/>
      <c r="CL127" s="14"/>
      <c r="CM127" s="64"/>
      <c r="CN127" s="14"/>
      <c r="CO127" s="64"/>
      <c r="CP127" s="14"/>
      <c r="CQ127" s="64"/>
      <c r="CR127" s="14"/>
      <c r="CS127" s="64"/>
      <c r="CT127" s="14"/>
      <c r="CU127" s="64"/>
      <c r="CV127" s="14"/>
      <c r="CW127" s="64"/>
      <c r="CX127" s="14"/>
      <c r="CY127" s="64"/>
      <c r="CZ127" s="14"/>
      <c r="DA127" s="64"/>
      <c r="DB127" s="14"/>
      <c r="DC127" s="64"/>
      <c r="DD127" s="14"/>
      <c r="DE127" s="64"/>
      <c r="DF127" s="14"/>
      <c r="DG127" s="64"/>
      <c r="DH127" s="14"/>
      <c r="DI127" s="64"/>
      <c r="DJ127" s="14"/>
      <c r="DK127" s="64"/>
      <c r="DL127" s="14"/>
      <c r="DM127" s="64"/>
      <c r="DN127" s="14"/>
      <c r="DO127" s="64"/>
      <c r="DP127" s="14"/>
      <c r="DQ127" s="64"/>
      <c r="DR127" s="14"/>
      <c r="DS127" s="64"/>
      <c r="DT127" s="14"/>
      <c r="DU127" s="64"/>
      <c r="DV127" s="14"/>
      <c r="DW127" s="64"/>
      <c r="DX127" s="14"/>
      <c r="DY127" s="64"/>
      <c r="DZ127" s="14"/>
      <c r="EA127" s="64"/>
      <c r="EB127" s="14"/>
      <c r="EC127" s="64"/>
      <c r="ED127" s="14"/>
      <c r="EE127" s="64"/>
      <c r="EF127" s="14"/>
      <c r="EG127" s="64"/>
      <c r="EH127" s="14"/>
      <c r="EI127" s="64"/>
      <c r="EJ127" s="14"/>
      <c r="EK127" s="64"/>
      <c r="EL127" s="14"/>
      <c r="EM127" s="64"/>
      <c r="EN127" s="14"/>
      <c r="EO127" s="64"/>
      <c r="EP127" s="14"/>
      <c r="EQ127" s="64"/>
      <c r="ER127" s="14"/>
      <c r="ES127" s="64"/>
      <c r="ET127" s="14"/>
      <c r="EU127" s="64"/>
      <c r="EV127" s="14"/>
      <c r="EW127" s="64"/>
      <c r="EX127" s="14"/>
      <c r="EY127" s="64"/>
      <c r="EZ127" s="14"/>
      <c r="FA127" s="64"/>
      <c r="FB127" s="14"/>
      <c r="FC127" s="64"/>
      <c r="FD127" s="14"/>
      <c r="FE127" s="64"/>
      <c r="FF127" s="14"/>
      <c r="FG127" s="64"/>
      <c r="FH127" s="14"/>
      <c r="FI127" s="64"/>
      <c r="FJ127" s="14"/>
      <c r="FK127" s="64"/>
      <c r="FL127" s="14"/>
      <c r="FM127" s="64"/>
      <c r="FN127" s="14"/>
      <c r="FO127" s="64"/>
      <c r="FP127" s="14"/>
      <c r="FQ127" s="64"/>
      <c r="FR127" s="14"/>
      <c r="FS127" s="64"/>
      <c r="FT127" s="14"/>
      <c r="FU127" s="64"/>
      <c r="FV127" s="14"/>
      <c r="FW127" s="64"/>
      <c r="FX127" s="14"/>
      <c r="FY127" s="64"/>
      <c r="FZ127" s="14"/>
      <c r="GA127" s="64"/>
      <c r="GB127" s="14"/>
      <c r="GC127" s="64"/>
      <c r="GD127" s="14"/>
      <c r="GE127" s="64"/>
      <c r="GF127" s="14"/>
      <c r="GG127" s="64"/>
      <c r="GH127" s="14"/>
      <c r="GI127" s="64"/>
      <c r="GJ127" s="14"/>
      <c r="GK127" s="64"/>
      <c r="GL127" s="14"/>
      <c r="GM127" s="64"/>
      <c r="GN127" s="14"/>
      <c r="GO127" s="64"/>
      <c r="GP127" s="14"/>
      <c r="GQ127" s="64"/>
      <c r="GR127" s="14"/>
      <c r="GS127" s="64"/>
      <c r="GT127" s="14"/>
      <c r="GU127" s="64"/>
      <c r="GV127" s="14"/>
      <c r="GW127" s="64"/>
      <c r="GX127" s="14"/>
      <c r="GY127" s="64"/>
      <c r="GZ127" s="14"/>
      <c r="HA127" s="64"/>
      <c r="HB127" s="14"/>
      <c r="HC127" s="64"/>
      <c r="HD127" s="14"/>
      <c r="HE127" s="64"/>
      <c r="HF127" s="14"/>
      <c r="HG127" s="64"/>
      <c r="HH127" s="14"/>
      <c r="HI127" s="64"/>
      <c r="HJ127" s="14"/>
      <c r="HK127" s="64"/>
      <c r="HL127" s="14"/>
      <c r="HM127" s="64"/>
      <c r="HN127" s="14"/>
      <c r="HO127" s="64"/>
      <c r="HP127" s="14"/>
      <c r="HQ127" s="64"/>
      <c r="HR127" s="14"/>
      <c r="HS127" s="64"/>
      <c r="HT127" s="14"/>
      <c r="HU127" s="64"/>
      <c r="HV127" s="14"/>
      <c r="HW127" s="64"/>
      <c r="HX127" s="14"/>
      <c r="HY127" s="64"/>
      <c r="HZ127" s="14"/>
      <c r="IA127" s="64"/>
      <c r="IB127" s="14"/>
      <c r="IC127" s="64"/>
      <c r="ID127" s="14"/>
      <c r="IE127" s="64"/>
      <c r="IF127" s="14"/>
      <c r="IG127" s="64"/>
      <c r="IH127" s="14"/>
      <c r="II127" s="64"/>
      <c r="IJ127" s="14"/>
      <c r="IK127" s="64"/>
      <c r="IL127" s="14"/>
      <c r="IM127" s="64"/>
      <c r="IN127" s="14"/>
      <c r="IO127" s="64"/>
      <c r="IP127" s="14"/>
      <c r="IQ127" s="64"/>
      <c r="IR127" s="14"/>
      <c r="IS127" s="64"/>
      <c r="IT127" s="14"/>
      <c r="IU127" s="64"/>
      <c r="IV127" s="14"/>
    </row>
    <row r="128" spans="1:256" ht="13.5" customHeight="1" thickBot="1">
      <c r="A128" s="64" t="s">
        <v>191</v>
      </c>
      <c r="B128" s="14" t="s">
        <v>192</v>
      </c>
      <c r="C128" s="44"/>
      <c r="D128" s="18">
        <f t="shared" si="8"/>
        <v>0</v>
      </c>
      <c r="F128" s="18">
        <f t="shared" si="7"/>
        <v>0</v>
      </c>
      <c r="G128" s="64"/>
      <c r="H128" s="93"/>
      <c r="I128" s="64"/>
      <c r="J128" s="14"/>
      <c r="K128" s="64"/>
      <c r="L128" s="14"/>
      <c r="M128" s="64"/>
      <c r="N128" s="14"/>
      <c r="O128" s="64"/>
      <c r="P128" s="14"/>
      <c r="Q128" s="64"/>
      <c r="R128" s="14"/>
      <c r="S128" s="64"/>
      <c r="T128" s="14"/>
      <c r="U128" s="64"/>
      <c r="V128" s="14"/>
      <c r="W128" s="64"/>
      <c r="X128" s="14"/>
      <c r="Y128" s="64"/>
      <c r="Z128" s="14"/>
      <c r="AA128" s="64"/>
      <c r="AB128" s="14"/>
      <c r="AC128" s="64"/>
      <c r="AD128" s="14"/>
      <c r="AE128" s="64"/>
      <c r="AF128" s="14"/>
      <c r="AG128" s="64"/>
      <c r="AH128" s="14"/>
      <c r="AI128" s="64"/>
      <c r="AJ128" s="14"/>
      <c r="AK128" s="64"/>
      <c r="AL128" s="14"/>
      <c r="AM128" s="64"/>
      <c r="AN128" s="14"/>
      <c r="AO128" s="64"/>
      <c r="AP128" s="14"/>
      <c r="AQ128" s="64"/>
      <c r="AR128" s="14"/>
      <c r="AS128" s="64"/>
      <c r="AT128" s="14"/>
      <c r="AU128" s="64"/>
      <c r="AV128" s="14"/>
      <c r="AW128" s="64"/>
      <c r="AX128" s="14"/>
      <c r="AY128" s="64"/>
      <c r="AZ128" s="14"/>
      <c r="BA128" s="64"/>
      <c r="BB128" s="14"/>
      <c r="BC128" s="64"/>
      <c r="BD128" s="14"/>
      <c r="BE128" s="64"/>
      <c r="BF128" s="14"/>
      <c r="BG128" s="64"/>
      <c r="BH128" s="14"/>
      <c r="BI128" s="64"/>
      <c r="BJ128" s="14"/>
      <c r="BK128" s="64"/>
      <c r="BL128" s="14"/>
      <c r="BM128" s="64"/>
      <c r="BN128" s="14"/>
      <c r="BO128" s="64"/>
      <c r="BP128" s="14"/>
      <c r="BQ128" s="64"/>
      <c r="BR128" s="14"/>
      <c r="BS128" s="64"/>
      <c r="BT128" s="14"/>
      <c r="BU128" s="64"/>
      <c r="BV128" s="14"/>
      <c r="BW128" s="64"/>
      <c r="BX128" s="14"/>
      <c r="BY128" s="64"/>
      <c r="BZ128" s="14"/>
      <c r="CA128" s="64"/>
      <c r="CB128" s="14"/>
      <c r="CC128" s="64"/>
      <c r="CD128" s="14"/>
      <c r="CE128" s="64"/>
      <c r="CF128" s="14"/>
      <c r="CG128" s="64"/>
      <c r="CH128" s="14"/>
      <c r="CI128" s="64"/>
      <c r="CJ128" s="14"/>
      <c r="CK128" s="64"/>
      <c r="CL128" s="14"/>
      <c r="CM128" s="64"/>
      <c r="CN128" s="14"/>
      <c r="CO128" s="64"/>
      <c r="CP128" s="14"/>
      <c r="CQ128" s="64"/>
      <c r="CR128" s="14"/>
      <c r="CS128" s="64"/>
      <c r="CT128" s="14"/>
      <c r="CU128" s="64"/>
      <c r="CV128" s="14"/>
      <c r="CW128" s="64"/>
      <c r="CX128" s="14"/>
      <c r="CY128" s="64"/>
      <c r="CZ128" s="14"/>
      <c r="DA128" s="64"/>
      <c r="DB128" s="14"/>
      <c r="DC128" s="64"/>
      <c r="DD128" s="14"/>
      <c r="DE128" s="64"/>
      <c r="DF128" s="14"/>
      <c r="DG128" s="64"/>
      <c r="DH128" s="14"/>
      <c r="DI128" s="64"/>
      <c r="DJ128" s="14"/>
      <c r="DK128" s="64"/>
      <c r="DL128" s="14"/>
      <c r="DM128" s="64"/>
      <c r="DN128" s="14"/>
      <c r="DO128" s="64"/>
      <c r="DP128" s="14"/>
      <c r="DQ128" s="64"/>
      <c r="DR128" s="14"/>
      <c r="DS128" s="64"/>
      <c r="DT128" s="14"/>
      <c r="DU128" s="64"/>
      <c r="DV128" s="14"/>
      <c r="DW128" s="64"/>
      <c r="DX128" s="14"/>
      <c r="DY128" s="64"/>
      <c r="DZ128" s="14"/>
      <c r="EA128" s="64"/>
      <c r="EB128" s="14"/>
      <c r="EC128" s="64"/>
      <c r="ED128" s="14"/>
      <c r="EE128" s="64"/>
      <c r="EF128" s="14"/>
      <c r="EG128" s="64"/>
      <c r="EH128" s="14"/>
      <c r="EI128" s="64"/>
      <c r="EJ128" s="14"/>
      <c r="EK128" s="64"/>
      <c r="EL128" s="14"/>
      <c r="EM128" s="64"/>
      <c r="EN128" s="14"/>
      <c r="EO128" s="64"/>
      <c r="EP128" s="14"/>
      <c r="EQ128" s="64"/>
      <c r="ER128" s="14"/>
      <c r="ES128" s="64"/>
      <c r="ET128" s="14"/>
      <c r="EU128" s="64"/>
      <c r="EV128" s="14"/>
      <c r="EW128" s="64"/>
      <c r="EX128" s="14"/>
      <c r="EY128" s="64"/>
      <c r="EZ128" s="14"/>
      <c r="FA128" s="64"/>
      <c r="FB128" s="14"/>
      <c r="FC128" s="64"/>
      <c r="FD128" s="14"/>
      <c r="FE128" s="64"/>
      <c r="FF128" s="14"/>
      <c r="FG128" s="64"/>
      <c r="FH128" s="14"/>
      <c r="FI128" s="64"/>
      <c r="FJ128" s="14"/>
      <c r="FK128" s="64"/>
      <c r="FL128" s="14"/>
      <c r="FM128" s="64"/>
      <c r="FN128" s="14"/>
      <c r="FO128" s="64"/>
      <c r="FP128" s="14"/>
      <c r="FQ128" s="64"/>
      <c r="FR128" s="14"/>
      <c r="FS128" s="64"/>
      <c r="FT128" s="14"/>
      <c r="FU128" s="64"/>
      <c r="FV128" s="14"/>
      <c r="FW128" s="64"/>
      <c r="FX128" s="14"/>
      <c r="FY128" s="64"/>
      <c r="FZ128" s="14"/>
      <c r="GA128" s="64"/>
      <c r="GB128" s="14"/>
      <c r="GC128" s="64"/>
      <c r="GD128" s="14"/>
      <c r="GE128" s="64"/>
      <c r="GF128" s="14"/>
      <c r="GG128" s="64"/>
      <c r="GH128" s="14"/>
      <c r="GI128" s="64"/>
      <c r="GJ128" s="14"/>
      <c r="GK128" s="64"/>
      <c r="GL128" s="14"/>
      <c r="GM128" s="64"/>
      <c r="GN128" s="14"/>
      <c r="GO128" s="64"/>
      <c r="GP128" s="14"/>
      <c r="GQ128" s="64"/>
      <c r="GR128" s="14"/>
      <c r="GS128" s="64"/>
      <c r="GT128" s="14"/>
      <c r="GU128" s="64"/>
      <c r="GV128" s="14"/>
      <c r="GW128" s="64"/>
      <c r="GX128" s="14"/>
      <c r="GY128" s="64"/>
      <c r="GZ128" s="14"/>
      <c r="HA128" s="64"/>
      <c r="HB128" s="14"/>
      <c r="HC128" s="64"/>
      <c r="HD128" s="14"/>
      <c r="HE128" s="64"/>
      <c r="HF128" s="14"/>
      <c r="HG128" s="64"/>
      <c r="HH128" s="14"/>
      <c r="HI128" s="64"/>
      <c r="HJ128" s="14"/>
      <c r="HK128" s="64"/>
      <c r="HL128" s="14"/>
      <c r="HM128" s="64"/>
      <c r="HN128" s="14"/>
      <c r="HO128" s="64"/>
      <c r="HP128" s="14"/>
      <c r="HQ128" s="64"/>
      <c r="HR128" s="14"/>
      <c r="HS128" s="64"/>
      <c r="HT128" s="14"/>
      <c r="HU128" s="64"/>
      <c r="HV128" s="14"/>
      <c r="HW128" s="64"/>
      <c r="HX128" s="14"/>
      <c r="HY128" s="64"/>
      <c r="HZ128" s="14"/>
      <c r="IA128" s="64"/>
      <c r="IB128" s="14"/>
      <c r="IC128" s="64"/>
      <c r="ID128" s="14"/>
      <c r="IE128" s="64"/>
      <c r="IF128" s="14"/>
      <c r="IG128" s="64"/>
      <c r="IH128" s="14"/>
      <c r="II128" s="64"/>
      <c r="IJ128" s="14"/>
      <c r="IK128" s="64"/>
      <c r="IL128" s="14"/>
      <c r="IM128" s="64"/>
      <c r="IN128" s="14"/>
      <c r="IO128" s="64"/>
      <c r="IP128" s="14"/>
      <c r="IQ128" s="64"/>
      <c r="IR128" s="14"/>
      <c r="IS128" s="64"/>
      <c r="IT128" s="14"/>
      <c r="IU128" s="64"/>
      <c r="IV128" s="14"/>
    </row>
    <row r="129" spans="1:256" ht="13.8" thickBot="1">
      <c r="A129" s="64" t="s">
        <v>193</v>
      </c>
      <c r="B129" s="14" t="s">
        <v>194</v>
      </c>
      <c r="C129" s="44"/>
      <c r="D129" s="18">
        <f t="shared" si="8"/>
        <v>0</v>
      </c>
      <c r="F129" s="18">
        <f t="shared" si="7"/>
        <v>0</v>
      </c>
      <c r="G129" s="64"/>
      <c r="H129" s="93"/>
      <c r="I129" s="64"/>
      <c r="J129" s="14"/>
      <c r="K129" s="64"/>
      <c r="L129" s="14"/>
      <c r="M129" s="64"/>
      <c r="N129" s="14"/>
      <c r="O129" s="64"/>
      <c r="P129" s="14"/>
      <c r="Q129" s="64"/>
      <c r="R129" s="14"/>
      <c r="S129" s="64"/>
      <c r="T129" s="14"/>
      <c r="U129" s="64"/>
      <c r="V129" s="14"/>
      <c r="W129" s="64"/>
      <c r="X129" s="14"/>
      <c r="Y129" s="64"/>
      <c r="Z129" s="14"/>
      <c r="AA129" s="64"/>
      <c r="AB129" s="14"/>
      <c r="AC129" s="64"/>
      <c r="AD129" s="14"/>
      <c r="AE129" s="64"/>
      <c r="AF129" s="14"/>
      <c r="AG129" s="64"/>
      <c r="AH129" s="14"/>
      <c r="AI129" s="64"/>
      <c r="AJ129" s="14"/>
      <c r="AK129" s="64"/>
      <c r="AL129" s="14"/>
      <c r="AM129" s="64"/>
      <c r="AN129" s="14"/>
      <c r="AO129" s="64"/>
      <c r="AP129" s="14"/>
      <c r="AQ129" s="64"/>
      <c r="AR129" s="14"/>
      <c r="AS129" s="64"/>
      <c r="AT129" s="14"/>
      <c r="AU129" s="64"/>
      <c r="AV129" s="14"/>
      <c r="AW129" s="64"/>
      <c r="AX129" s="14"/>
      <c r="AY129" s="64"/>
      <c r="AZ129" s="14"/>
      <c r="BA129" s="64"/>
      <c r="BB129" s="14"/>
      <c r="BC129" s="64"/>
      <c r="BD129" s="14"/>
      <c r="BE129" s="64"/>
      <c r="BF129" s="14"/>
      <c r="BG129" s="64"/>
      <c r="BH129" s="14"/>
      <c r="BI129" s="64"/>
      <c r="BJ129" s="14"/>
      <c r="BK129" s="64"/>
      <c r="BL129" s="14"/>
      <c r="BM129" s="64"/>
      <c r="BN129" s="14"/>
      <c r="BO129" s="64"/>
      <c r="BP129" s="14"/>
      <c r="BQ129" s="64"/>
      <c r="BR129" s="14"/>
      <c r="BS129" s="64"/>
      <c r="BT129" s="14"/>
      <c r="BU129" s="64"/>
      <c r="BV129" s="14"/>
      <c r="BW129" s="64"/>
      <c r="BX129" s="14"/>
      <c r="BY129" s="64"/>
      <c r="BZ129" s="14"/>
      <c r="CA129" s="64"/>
      <c r="CB129" s="14"/>
      <c r="CC129" s="64"/>
      <c r="CD129" s="14"/>
      <c r="CE129" s="64"/>
      <c r="CF129" s="14"/>
      <c r="CG129" s="64"/>
      <c r="CH129" s="14"/>
      <c r="CI129" s="64"/>
      <c r="CJ129" s="14"/>
      <c r="CK129" s="64"/>
      <c r="CL129" s="14"/>
      <c r="CM129" s="64"/>
      <c r="CN129" s="14"/>
      <c r="CO129" s="64"/>
      <c r="CP129" s="14"/>
      <c r="CQ129" s="64"/>
      <c r="CR129" s="14"/>
      <c r="CS129" s="64"/>
      <c r="CT129" s="14"/>
      <c r="CU129" s="64"/>
      <c r="CV129" s="14"/>
      <c r="CW129" s="64"/>
      <c r="CX129" s="14"/>
      <c r="CY129" s="64"/>
      <c r="CZ129" s="14"/>
      <c r="DA129" s="64"/>
      <c r="DB129" s="14"/>
      <c r="DC129" s="64"/>
      <c r="DD129" s="14"/>
      <c r="DE129" s="64"/>
      <c r="DF129" s="14"/>
      <c r="DG129" s="64"/>
      <c r="DH129" s="14"/>
      <c r="DI129" s="64"/>
      <c r="DJ129" s="14"/>
      <c r="DK129" s="64"/>
      <c r="DL129" s="14"/>
      <c r="DM129" s="64"/>
      <c r="DN129" s="14"/>
      <c r="DO129" s="64"/>
      <c r="DP129" s="14"/>
      <c r="DQ129" s="64"/>
      <c r="DR129" s="14"/>
      <c r="DS129" s="64"/>
      <c r="DT129" s="14"/>
      <c r="DU129" s="64"/>
      <c r="DV129" s="14"/>
      <c r="DW129" s="64"/>
      <c r="DX129" s="14"/>
      <c r="DY129" s="64"/>
      <c r="DZ129" s="14"/>
      <c r="EA129" s="64"/>
      <c r="EB129" s="14"/>
      <c r="EC129" s="64"/>
      <c r="ED129" s="14"/>
      <c r="EE129" s="64"/>
      <c r="EF129" s="14"/>
      <c r="EG129" s="64"/>
      <c r="EH129" s="14"/>
      <c r="EI129" s="64"/>
      <c r="EJ129" s="14"/>
      <c r="EK129" s="64"/>
      <c r="EL129" s="14"/>
      <c r="EM129" s="64"/>
      <c r="EN129" s="14"/>
      <c r="EO129" s="64"/>
      <c r="EP129" s="14"/>
      <c r="EQ129" s="64"/>
      <c r="ER129" s="14"/>
      <c r="ES129" s="64"/>
      <c r="ET129" s="14"/>
      <c r="EU129" s="64"/>
      <c r="EV129" s="14"/>
      <c r="EW129" s="64"/>
      <c r="EX129" s="14"/>
      <c r="EY129" s="64"/>
      <c r="EZ129" s="14"/>
      <c r="FA129" s="64"/>
      <c r="FB129" s="14"/>
      <c r="FC129" s="64"/>
      <c r="FD129" s="14"/>
      <c r="FE129" s="64"/>
      <c r="FF129" s="14"/>
      <c r="FG129" s="64"/>
      <c r="FH129" s="14"/>
      <c r="FI129" s="64"/>
      <c r="FJ129" s="14"/>
      <c r="FK129" s="64"/>
      <c r="FL129" s="14"/>
      <c r="FM129" s="64"/>
      <c r="FN129" s="14"/>
      <c r="FO129" s="64"/>
      <c r="FP129" s="14"/>
      <c r="FQ129" s="64"/>
      <c r="FR129" s="14"/>
      <c r="FS129" s="64"/>
      <c r="FT129" s="14"/>
      <c r="FU129" s="64"/>
      <c r="FV129" s="14"/>
      <c r="FW129" s="64"/>
      <c r="FX129" s="14"/>
      <c r="FY129" s="64"/>
      <c r="FZ129" s="14"/>
      <c r="GA129" s="64"/>
      <c r="GB129" s="14"/>
      <c r="GC129" s="64"/>
      <c r="GD129" s="14"/>
      <c r="GE129" s="64"/>
      <c r="GF129" s="14"/>
      <c r="GG129" s="64"/>
      <c r="GH129" s="14"/>
      <c r="GI129" s="64"/>
      <c r="GJ129" s="14"/>
      <c r="GK129" s="64"/>
      <c r="GL129" s="14"/>
      <c r="GM129" s="64"/>
      <c r="GN129" s="14"/>
      <c r="GO129" s="64"/>
      <c r="GP129" s="14"/>
      <c r="GQ129" s="64"/>
      <c r="GR129" s="14"/>
      <c r="GS129" s="64"/>
      <c r="GT129" s="14"/>
      <c r="GU129" s="64"/>
      <c r="GV129" s="14"/>
      <c r="GW129" s="64"/>
      <c r="GX129" s="14"/>
      <c r="GY129" s="64"/>
      <c r="GZ129" s="14"/>
      <c r="HA129" s="64"/>
      <c r="HB129" s="14"/>
      <c r="HC129" s="64"/>
      <c r="HD129" s="14"/>
      <c r="HE129" s="64"/>
      <c r="HF129" s="14"/>
      <c r="HG129" s="64"/>
      <c r="HH129" s="14"/>
      <c r="HI129" s="64"/>
      <c r="HJ129" s="14"/>
      <c r="HK129" s="64"/>
      <c r="HL129" s="14"/>
      <c r="HM129" s="64"/>
      <c r="HN129" s="14"/>
      <c r="HO129" s="64"/>
      <c r="HP129" s="14"/>
      <c r="HQ129" s="64"/>
      <c r="HR129" s="14"/>
      <c r="HS129" s="64"/>
      <c r="HT129" s="14"/>
      <c r="HU129" s="64"/>
      <c r="HV129" s="14"/>
      <c r="HW129" s="64"/>
      <c r="HX129" s="14"/>
      <c r="HY129" s="64"/>
      <c r="HZ129" s="14"/>
      <c r="IA129" s="64"/>
      <c r="IB129" s="14"/>
      <c r="IC129" s="64"/>
      <c r="ID129" s="14"/>
      <c r="IE129" s="64"/>
      <c r="IF129" s="14"/>
      <c r="IG129" s="64"/>
      <c r="IH129" s="14"/>
      <c r="II129" s="64"/>
      <c r="IJ129" s="14"/>
      <c r="IK129" s="64"/>
      <c r="IL129" s="14"/>
      <c r="IM129" s="64"/>
      <c r="IN129" s="14"/>
      <c r="IO129" s="64"/>
      <c r="IP129" s="14"/>
      <c r="IQ129" s="64"/>
      <c r="IR129" s="14"/>
      <c r="IS129" s="64"/>
      <c r="IT129" s="14"/>
      <c r="IU129" s="64"/>
      <c r="IV129" s="14"/>
    </row>
    <row r="130" spans="1:256" ht="13.8" thickBot="1">
      <c r="A130" s="64" t="s">
        <v>195</v>
      </c>
      <c r="B130" s="14" t="s">
        <v>196</v>
      </c>
      <c r="C130" s="44"/>
      <c r="D130" s="18">
        <f t="shared" si="8"/>
        <v>0</v>
      </c>
      <c r="F130" s="18">
        <f t="shared" si="7"/>
        <v>0</v>
      </c>
      <c r="G130" s="64"/>
      <c r="H130" s="93"/>
      <c r="I130" s="64"/>
      <c r="J130" s="14"/>
      <c r="K130" s="64"/>
      <c r="L130" s="14"/>
      <c r="M130" s="64"/>
      <c r="N130" s="14"/>
      <c r="O130" s="64"/>
      <c r="P130" s="14"/>
      <c r="Q130" s="64"/>
      <c r="R130" s="14"/>
      <c r="S130" s="64"/>
      <c r="T130" s="14"/>
      <c r="U130" s="64"/>
      <c r="V130" s="14"/>
      <c r="W130" s="64"/>
      <c r="X130" s="14"/>
      <c r="Y130" s="64"/>
      <c r="Z130" s="14"/>
      <c r="AA130" s="64"/>
      <c r="AB130" s="14"/>
      <c r="AC130" s="64"/>
      <c r="AD130" s="14"/>
      <c r="AE130" s="64"/>
      <c r="AF130" s="14"/>
      <c r="AG130" s="64"/>
      <c r="AH130" s="14"/>
      <c r="AI130" s="64"/>
      <c r="AJ130" s="14"/>
      <c r="AK130" s="64"/>
      <c r="AL130" s="14"/>
      <c r="AM130" s="64"/>
      <c r="AN130" s="14"/>
      <c r="AO130" s="64"/>
      <c r="AP130" s="14"/>
      <c r="AQ130" s="64"/>
      <c r="AR130" s="14"/>
      <c r="AS130" s="64"/>
      <c r="AT130" s="14"/>
      <c r="AU130" s="64"/>
      <c r="AV130" s="14"/>
      <c r="AW130" s="64"/>
      <c r="AX130" s="14"/>
      <c r="AY130" s="64"/>
      <c r="AZ130" s="14"/>
      <c r="BA130" s="64"/>
      <c r="BB130" s="14"/>
      <c r="BC130" s="64"/>
      <c r="BD130" s="14"/>
      <c r="BE130" s="64"/>
      <c r="BF130" s="14"/>
      <c r="BG130" s="64"/>
      <c r="BH130" s="14"/>
      <c r="BI130" s="64"/>
      <c r="BJ130" s="14"/>
      <c r="BK130" s="64"/>
      <c r="BL130" s="14"/>
      <c r="BM130" s="64"/>
      <c r="BN130" s="14"/>
      <c r="BO130" s="64"/>
      <c r="BP130" s="14"/>
      <c r="BQ130" s="64"/>
      <c r="BR130" s="14"/>
      <c r="BS130" s="64"/>
      <c r="BT130" s="14"/>
      <c r="BU130" s="64"/>
      <c r="BV130" s="14"/>
      <c r="BW130" s="64"/>
      <c r="BX130" s="14"/>
      <c r="BY130" s="64"/>
      <c r="BZ130" s="14"/>
      <c r="CA130" s="64"/>
      <c r="CB130" s="14"/>
      <c r="CC130" s="64"/>
      <c r="CD130" s="14"/>
      <c r="CE130" s="64"/>
      <c r="CF130" s="14"/>
      <c r="CG130" s="64"/>
      <c r="CH130" s="14"/>
      <c r="CI130" s="64"/>
      <c r="CJ130" s="14"/>
      <c r="CK130" s="64"/>
      <c r="CL130" s="14"/>
      <c r="CM130" s="64"/>
      <c r="CN130" s="14"/>
      <c r="CO130" s="64"/>
      <c r="CP130" s="14"/>
      <c r="CQ130" s="64"/>
      <c r="CR130" s="14"/>
      <c r="CS130" s="64"/>
      <c r="CT130" s="14"/>
      <c r="CU130" s="64"/>
      <c r="CV130" s="14"/>
      <c r="CW130" s="64"/>
      <c r="CX130" s="14"/>
      <c r="CY130" s="64"/>
      <c r="CZ130" s="14"/>
      <c r="DA130" s="64"/>
      <c r="DB130" s="14"/>
      <c r="DC130" s="64"/>
      <c r="DD130" s="14"/>
      <c r="DE130" s="64"/>
      <c r="DF130" s="14"/>
      <c r="DG130" s="64"/>
      <c r="DH130" s="14"/>
      <c r="DI130" s="64"/>
      <c r="DJ130" s="14"/>
      <c r="DK130" s="64"/>
      <c r="DL130" s="14"/>
      <c r="DM130" s="64"/>
      <c r="DN130" s="14"/>
      <c r="DO130" s="64"/>
      <c r="DP130" s="14"/>
      <c r="DQ130" s="64"/>
      <c r="DR130" s="14"/>
      <c r="DS130" s="64"/>
      <c r="DT130" s="14"/>
      <c r="DU130" s="64"/>
      <c r="DV130" s="14"/>
      <c r="DW130" s="64"/>
      <c r="DX130" s="14"/>
      <c r="DY130" s="64"/>
      <c r="DZ130" s="14"/>
      <c r="EA130" s="64"/>
      <c r="EB130" s="14"/>
      <c r="EC130" s="64"/>
      <c r="ED130" s="14"/>
      <c r="EE130" s="64"/>
      <c r="EF130" s="14"/>
      <c r="EG130" s="64"/>
      <c r="EH130" s="14"/>
      <c r="EI130" s="64"/>
      <c r="EJ130" s="14"/>
      <c r="EK130" s="64"/>
      <c r="EL130" s="14"/>
      <c r="EM130" s="64"/>
      <c r="EN130" s="14"/>
      <c r="EO130" s="64"/>
      <c r="EP130" s="14"/>
      <c r="EQ130" s="64"/>
      <c r="ER130" s="14"/>
      <c r="ES130" s="64"/>
      <c r="ET130" s="14"/>
      <c r="EU130" s="64"/>
      <c r="EV130" s="14"/>
      <c r="EW130" s="64"/>
      <c r="EX130" s="14"/>
      <c r="EY130" s="64"/>
      <c r="EZ130" s="14"/>
      <c r="FA130" s="64"/>
      <c r="FB130" s="14"/>
      <c r="FC130" s="64"/>
      <c r="FD130" s="14"/>
      <c r="FE130" s="64"/>
      <c r="FF130" s="14"/>
      <c r="FG130" s="64"/>
      <c r="FH130" s="14"/>
      <c r="FI130" s="64"/>
      <c r="FJ130" s="14"/>
      <c r="FK130" s="64"/>
      <c r="FL130" s="14"/>
      <c r="FM130" s="64"/>
      <c r="FN130" s="14"/>
      <c r="FO130" s="64"/>
      <c r="FP130" s="14"/>
      <c r="FQ130" s="64"/>
      <c r="FR130" s="14"/>
      <c r="FS130" s="64"/>
      <c r="FT130" s="14"/>
      <c r="FU130" s="64"/>
      <c r="FV130" s="14"/>
      <c r="FW130" s="64"/>
      <c r="FX130" s="14"/>
      <c r="FY130" s="64"/>
      <c r="FZ130" s="14"/>
      <c r="GA130" s="64"/>
      <c r="GB130" s="14"/>
      <c r="GC130" s="64"/>
      <c r="GD130" s="14"/>
      <c r="GE130" s="64"/>
      <c r="GF130" s="14"/>
      <c r="GG130" s="64"/>
      <c r="GH130" s="14"/>
      <c r="GI130" s="64"/>
      <c r="GJ130" s="14"/>
      <c r="GK130" s="64"/>
      <c r="GL130" s="14"/>
      <c r="GM130" s="64"/>
      <c r="GN130" s="14"/>
      <c r="GO130" s="64"/>
      <c r="GP130" s="14"/>
      <c r="GQ130" s="64"/>
      <c r="GR130" s="14"/>
      <c r="GS130" s="64"/>
      <c r="GT130" s="14"/>
      <c r="GU130" s="64"/>
      <c r="GV130" s="14"/>
      <c r="GW130" s="64"/>
      <c r="GX130" s="14"/>
      <c r="GY130" s="64"/>
      <c r="GZ130" s="14"/>
      <c r="HA130" s="64"/>
      <c r="HB130" s="14"/>
      <c r="HC130" s="64"/>
      <c r="HD130" s="14"/>
      <c r="HE130" s="64"/>
      <c r="HF130" s="14"/>
      <c r="HG130" s="64"/>
      <c r="HH130" s="14"/>
      <c r="HI130" s="64"/>
      <c r="HJ130" s="14"/>
      <c r="HK130" s="64"/>
      <c r="HL130" s="14"/>
      <c r="HM130" s="64"/>
      <c r="HN130" s="14"/>
      <c r="HO130" s="64"/>
      <c r="HP130" s="14"/>
      <c r="HQ130" s="64"/>
      <c r="HR130" s="14"/>
      <c r="HS130" s="64"/>
      <c r="HT130" s="14"/>
      <c r="HU130" s="64"/>
      <c r="HV130" s="14"/>
      <c r="HW130" s="64"/>
      <c r="HX130" s="14"/>
      <c r="HY130" s="64"/>
      <c r="HZ130" s="14"/>
      <c r="IA130" s="64"/>
      <c r="IB130" s="14"/>
      <c r="IC130" s="64"/>
      <c r="ID130" s="14"/>
      <c r="IE130" s="64"/>
      <c r="IF130" s="14"/>
      <c r="IG130" s="64"/>
      <c r="IH130" s="14"/>
      <c r="II130" s="64"/>
      <c r="IJ130" s="14"/>
      <c r="IK130" s="64"/>
      <c r="IL130" s="14"/>
      <c r="IM130" s="64"/>
      <c r="IN130" s="14"/>
      <c r="IO130" s="64"/>
      <c r="IP130" s="14"/>
      <c r="IQ130" s="64"/>
      <c r="IR130" s="14"/>
      <c r="IS130" s="64"/>
      <c r="IT130" s="14"/>
      <c r="IU130" s="64"/>
      <c r="IV130" s="14"/>
    </row>
    <row r="131" spans="1:256" ht="13.8" thickBot="1">
      <c r="A131" s="64" t="s">
        <v>197</v>
      </c>
      <c r="B131" s="14" t="s">
        <v>198</v>
      </c>
      <c r="C131" s="44"/>
      <c r="D131" s="18">
        <f t="shared" si="8"/>
        <v>0</v>
      </c>
      <c r="F131" s="18">
        <f t="shared" si="7"/>
        <v>0</v>
      </c>
      <c r="G131" s="64"/>
      <c r="H131" s="93"/>
      <c r="I131" s="64"/>
      <c r="J131" s="14"/>
      <c r="K131" s="64"/>
      <c r="L131" s="14"/>
      <c r="M131" s="64"/>
      <c r="N131" s="14"/>
      <c r="O131" s="64"/>
      <c r="P131" s="14"/>
      <c r="Q131" s="64"/>
      <c r="R131" s="14"/>
      <c r="S131" s="64"/>
      <c r="T131" s="14"/>
      <c r="U131" s="64"/>
      <c r="V131" s="14"/>
      <c r="W131" s="64"/>
      <c r="X131" s="14"/>
      <c r="Y131" s="64"/>
      <c r="Z131" s="14"/>
      <c r="AA131" s="64"/>
      <c r="AB131" s="14"/>
      <c r="AC131" s="64"/>
      <c r="AD131" s="14"/>
      <c r="AE131" s="64"/>
      <c r="AF131" s="14"/>
      <c r="AG131" s="64"/>
      <c r="AH131" s="14"/>
      <c r="AI131" s="64"/>
      <c r="AJ131" s="14"/>
      <c r="AK131" s="64"/>
      <c r="AL131" s="14"/>
      <c r="AM131" s="64"/>
      <c r="AN131" s="14"/>
      <c r="AO131" s="64"/>
      <c r="AP131" s="14"/>
      <c r="AQ131" s="64"/>
      <c r="AR131" s="14"/>
      <c r="AS131" s="64"/>
      <c r="AT131" s="14"/>
      <c r="AU131" s="64"/>
      <c r="AV131" s="14"/>
      <c r="AW131" s="64"/>
      <c r="AX131" s="14"/>
      <c r="AY131" s="64"/>
      <c r="AZ131" s="14"/>
      <c r="BA131" s="64"/>
      <c r="BB131" s="14"/>
      <c r="BC131" s="64"/>
      <c r="BD131" s="14"/>
      <c r="BE131" s="64"/>
      <c r="BF131" s="14"/>
      <c r="BG131" s="64"/>
      <c r="BH131" s="14"/>
      <c r="BI131" s="64"/>
      <c r="BJ131" s="14"/>
      <c r="BK131" s="64"/>
      <c r="BL131" s="14"/>
      <c r="BM131" s="64"/>
      <c r="BN131" s="14"/>
      <c r="BO131" s="64"/>
      <c r="BP131" s="14"/>
      <c r="BQ131" s="64"/>
      <c r="BR131" s="14"/>
      <c r="BS131" s="64"/>
      <c r="BT131" s="14"/>
      <c r="BU131" s="64"/>
      <c r="BV131" s="14"/>
      <c r="BW131" s="64"/>
      <c r="BX131" s="14"/>
      <c r="BY131" s="64"/>
      <c r="BZ131" s="14"/>
      <c r="CA131" s="64"/>
      <c r="CB131" s="14"/>
      <c r="CC131" s="64"/>
      <c r="CD131" s="14"/>
      <c r="CE131" s="64"/>
      <c r="CF131" s="14"/>
      <c r="CG131" s="64"/>
      <c r="CH131" s="14"/>
      <c r="CI131" s="64"/>
      <c r="CJ131" s="14"/>
      <c r="CK131" s="64"/>
      <c r="CL131" s="14"/>
      <c r="CM131" s="64"/>
      <c r="CN131" s="14"/>
      <c r="CO131" s="64"/>
      <c r="CP131" s="14"/>
      <c r="CQ131" s="64"/>
      <c r="CR131" s="14"/>
      <c r="CS131" s="64"/>
      <c r="CT131" s="14"/>
      <c r="CU131" s="64"/>
      <c r="CV131" s="14"/>
      <c r="CW131" s="64"/>
      <c r="CX131" s="14"/>
      <c r="CY131" s="64"/>
      <c r="CZ131" s="14"/>
      <c r="DA131" s="64"/>
      <c r="DB131" s="14"/>
      <c r="DC131" s="64"/>
      <c r="DD131" s="14"/>
      <c r="DE131" s="64"/>
      <c r="DF131" s="14"/>
      <c r="DG131" s="64"/>
      <c r="DH131" s="14"/>
      <c r="DI131" s="64"/>
      <c r="DJ131" s="14"/>
      <c r="DK131" s="64"/>
      <c r="DL131" s="14"/>
      <c r="DM131" s="64"/>
      <c r="DN131" s="14"/>
      <c r="DO131" s="64"/>
      <c r="DP131" s="14"/>
      <c r="DQ131" s="64"/>
      <c r="DR131" s="14"/>
      <c r="DS131" s="64"/>
      <c r="DT131" s="14"/>
      <c r="DU131" s="64"/>
      <c r="DV131" s="14"/>
      <c r="DW131" s="64"/>
      <c r="DX131" s="14"/>
      <c r="DY131" s="64"/>
      <c r="DZ131" s="14"/>
      <c r="EA131" s="64"/>
      <c r="EB131" s="14"/>
      <c r="EC131" s="64"/>
      <c r="ED131" s="14"/>
      <c r="EE131" s="64"/>
      <c r="EF131" s="14"/>
      <c r="EG131" s="64"/>
      <c r="EH131" s="14"/>
      <c r="EI131" s="64"/>
      <c r="EJ131" s="14"/>
      <c r="EK131" s="64"/>
      <c r="EL131" s="14"/>
      <c r="EM131" s="64"/>
      <c r="EN131" s="14"/>
      <c r="EO131" s="64"/>
      <c r="EP131" s="14"/>
      <c r="EQ131" s="64"/>
      <c r="ER131" s="14"/>
      <c r="ES131" s="64"/>
      <c r="ET131" s="14"/>
      <c r="EU131" s="64"/>
      <c r="EV131" s="14"/>
      <c r="EW131" s="64"/>
      <c r="EX131" s="14"/>
      <c r="EY131" s="64"/>
      <c r="EZ131" s="14"/>
      <c r="FA131" s="64"/>
      <c r="FB131" s="14"/>
      <c r="FC131" s="64"/>
      <c r="FD131" s="14"/>
      <c r="FE131" s="64"/>
      <c r="FF131" s="14"/>
      <c r="FG131" s="64"/>
      <c r="FH131" s="14"/>
      <c r="FI131" s="64"/>
      <c r="FJ131" s="14"/>
      <c r="FK131" s="64"/>
      <c r="FL131" s="14"/>
      <c r="FM131" s="64"/>
      <c r="FN131" s="14"/>
      <c r="FO131" s="64"/>
      <c r="FP131" s="14"/>
      <c r="FQ131" s="64"/>
      <c r="FR131" s="14"/>
      <c r="FS131" s="64"/>
      <c r="FT131" s="14"/>
      <c r="FU131" s="64"/>
      <c r="FV131" s="14"/>
      <c r="FW131" s="64"/>
      <c r="FX131" s="14"/>
      <c r="FY131" s="64"/>
      <c r="FZ131" s="14"/>
      <c r="GA131" s="64"/>
      <c r="GB131" s="14"/>
      <c r="GC131" s="64"/>
      <c r="GD131" s="14"/>
      <c r="GE131" s="64"/>
      <c r="GF131" s="14"/>
      <c r="GG131" s="64"/>
      <c r="GH131" s="14"/>
      <c r="GI131" s="64"/>
      <c r="GJ131" s="14"/>
      <c r="GK131" s="64"/>
      <c r="GL131" s="14"/>
      <c r="GM131" s="64"/>
      <c r="GN131" s="14"/>
      <c r="GO131" s="64"/>
      <c r="GP131" s="14"/>
      <c r="GQ131" s="64"/>
      <c r="GR131" s="14"/>
      <c r="GS131" s="64"/>
      <c r="GT131" s="14"/>
      <c r="GU131" s="64"/>
      <c r="GV131" s="14"/>
      <c r="GW131" s="64"/>
      <c r="GX131" s="14"/>
      <c r="GY131" s="64"/>
      <c r="GZ131" s="14"/>
      <c r="HA131" s="64"/>
      <c r="HB131" s="14"/>
      <c r="HC131" s="64"/>
      <c r="HD131" s="14"/>
      <c r="HE131" s="64"/>
      <c r="HF131" s="14"/>
      <c r="HG131" s="64"/>
      <c r="HH131" s="14"/>
      <c r="HI131" s="64"/>
      <c r="HJ131" s="14"/>
      <c r="HK131" s="64"/>
      <c r="HL131" s="14"/>
      <c r="HM131" s="64"/>
      <c r="HN131" s="14"/>
      <c r="HO131" s="64"/>
      <c r="HP131" s="14"/>
      <c r="HQ131" s="64"/>
      <c r="HR131" s="14"/>
      <c r="HS131" s="64"/>
      <c r="HT131" s="14"/>
      <c r="HU131" s="64"/>
      <c r="HV131" s="14"/>
      <c r="HW131" s="64"/>
      <c r="HX131" s="14"/>
      <c r="HY131" s="64"/>
      <c r="HZ131" s="14"/>
      <c r="IA131" s="64"/>
      <c r="IB131" s="14"/>
      <c r="IC131" s="64"/>
      <c r="ID131" s="14"/>
      <c r="IE131" s="64"/>
      <c r="IF131" s="14"/>
      <c r="IG131" s="64"/>
      <c r="IH131" s="14"/>
      <c r="II131" s="64"/>
      <c r="IJ131" s="14"/>
      <c r="IK131" s="64"/>
      <c r="IL131" s="14"/>
      <c r="IM131" s="64"/>
      <c r="IN131" s="14"/>
      <c r="IO131" s="64"/>
      <c r="IP131" s="14"/>
      <c r="IQ131" s="64"/>
      <c r="IR131" s="14"/>
      <c r="IS131" s="64"/>
      <c r="IT131" s="14"/>
      <c r="IU131" s="64"/>
      <c r="IV131" s="14"/>
    </row>
    <row r="132" spans="1:256" ht="13.8" thickBot="1">
      <c r="A132" s="64" t="s">
        <v>199</v>
      </c>
      <c r="B132" s="14" t="s">
        <v>194</v>
      </c>
      <c r="C132" s="44"/>
      <c r="D132" s="18">
        <f t="shared" si="8"/>
        <v>0</v>
      </c>
      <c r="F132" s="18">
        <f t="shared" si="7"/>
        <v>0</v>
      </c>
      <c r="G132" s="64"/>
      <c r="H132" s="93"/>
      <c r="I132" s="64"/>
      <c r="J132" s="14"/>
      <c r="K132" s="64"/>
      <c r="L132" s="14"/>
      <c r="M132" s="64"/>
      <c r="N132" s="14"/>
      <c r="O132" s="64"/>
      <c r="P132" s="14"/>
      <c r="Q132" s="64"/>
      <c r="R132" s="14"/>
      <c r="S132" s="64"/>
      <c r="T132" s="14"/>
      <c r="U132" s="64"/>
      <c r="V132" s="14"/>
      <c r="W132" s="64"/>
      <c r="X132" s="14"/>
      <c r="Y132" s="64"/>
      <c r="Z132" s="14"/>
      <c r="AA132" s="64"/>
      <c r="AB132" s="14"/>
      <c r="AC132" s="64"/>
      <c r="AD132" s="14"/>
      <c r="AE132" s="64"/>
      <c r="AF132" s="14"/>
      <c r="AG132" s="64"/>
      <c r="AH132" s="14"/>
      <c r="AI132" s="64"/>
      <c r="AJ132" s="14"/>
      <c r="AK132" s="64"/>
      <c r="AL132" s="14"/>
      <c r="AM132" s="64"/>
      <c r="AN132" s="14"/>
      <c r="AO132" s="64"/>
      <c r="AP132" s="14"/>
      <c r="AQ132" s="64"/>
      <c r="AR132" s="14"/>
      <c r="AS132" s="64"/>
      <c r="AT132" s="14"/>
      <c r="AU132" s="64"/>
      <c r="AV132" s="14"/>
      <c r="AW132" s="64"/>
      <c r="AX132" s="14"/>
      <c r="AY132" s="64"/>
      <c r="AZ132" s="14"/>
      <c r="BA132" s="64"/>
      <c r="BB132" s="14"/>
      <c r="BC132" s="64"/>
      <c r="BD132" s="14"/>
      <c r="BE132" s="64"/>
      <c r="BF132" s="14"/>
      <c r="BG132" s="64"/>
      <c r="BH132" s="14"/>
      <c r="BI132" s="64"/>
      <c r="BJ132" s="14"/>
      <c r="BK132" s="64"/>
      <c r="BL132" s="14"/>
      <c r="BM132" s="64"/>
      <c r="BN132" s="14"/>
      <c r="BO132" s="64"/>
      <c r="BP132" s="14"/>
      <c r="BQ132" s="64"/>
      <c r="BR132" s="14"/>
      <c r="BS132" s="64"/>
      <c r="BT132" s="14"/>
      <c r="BU132" s="64"/>
      <c r="BV132" s="14"/>
      <c r="BW132" s="64"/>
      <c r="BX132" s="14"/>
      <c r="BY132" s="64"/>
      <c r="BZ132" s="14"/>
      <c r="CA132" s="64"/>
      <c r="CB132" s="14"/>
      <c r="CC132" s="64"/>
      <c r="CD132" s="14"/>
      <c r="CE132" s="64"/>
      <c r="CF132" s="14"/>
      <c r="CG132" s="64"/>
      <c r="CH132" s="14"/>
      <c r="CI132" s="64"/>
      <c r="CJ132" s="14"/>
      <c r="CK132" s="64"/>
      <c r="CL132" s="14"/>
      <c r="CM132" s="64"/>
      <c r="CN132" s="14"/>
      <c r="CO132" s="64"/>
      <c r="CP132" s="14"/>
      <c r="CQ132" s="64"/>
      <c r="CR132" s="14"/>
      <c r="CS132" s="64"/>
      <c r="CT132" s="14"/>
      <c r="CU132" s="64"/>
      <c r="CV132" s="14"/>
      <c r="CW132" s="64"/>
      <c r="CX132" s="14"/>
      <c r="CY132" s="64"/>
      <c r="CZ132" s="14"/>
      <c r="DA132" s="64"/>
      <c r="DB132" s="14"/>
      <c r="DC132" s="64"/>
      <c r="DD132" s="14"/>
      <c r="DE132" s="64"/>
      <c r="DF132" s="14"/>
      <c r="DG132" s="64"/>
      <c r="DH132" s="14"/>
      <c r="DI132" s="64"/>
      <c r="DJ132" s="14"/>
      <c r="DK132" s="64"/>
      <c r="DL132" s="14"/>
      <c r="DM132" s="64"/>
      <c r="DN132" s="14"/>
      <c r="DO132" s="64"/>
      <c r="DP132" s="14"/>
      <c r="DQ132" s="64"/>
      <c r="DR132" s="14"/>
      <c r="DS132" s="64"/>
      <c r="DT132" s="14"/>
      <c r="DU132" s="64"/>
      <c r="DV132" s="14"/>
      <c r="DW132" s="64"/>
      <c r="DX132" s="14"/>
      <c r="DY132" s="64"/>
      <c r="DZ132" s="14"/>
      <c r="EA132" s="64"/>
      <c r="EB132" s="14"/>
      <c r="EC132" s="64"/>
      <c r="ED132" s="14"/>
      <c r="EE132" s="64"/>
      <c r="EF132" s="14"/>
      <c r="EG132" s="64"/>
      <c r="EH132" s="14"/>
      <c r="EI132" s="64"/>
      <c r="EJ132" s="14"/>
      <c r="EK132" s="64"/>
      <c r="EL132" s="14"/>
      <c r="EM132" s="64"/>
      <c r="EN132" s="14"/>
      <c r="EO132" s="64"/>
      <c r="EP132" s="14"/>
      <c r="EQ132" s="64"/>
      <c r="ER132" s="14"/>
      <c r="ES132" s="64"/>
      <c r="ET132" s="14"/>
      <c r="EU132" s="64"/>
      <c r="EV132" s="14"/>
      <c r="EW132" s="64"/>
      <c r="EX132" s="14"/>
      <c r="EY132" s="64"/>
      <c r="EZ132" s="14"/>
      <c r="FA132" s="64"/>
      <c r="FB132" s="14"/>
      <c r="FC132" s="64"/>
      <c r="FD132" s="14"/>
      <c r="FE132" s="64"/>
      <c r="FF132" s="14"/>
      <c r="FG132" s="64"/>
      <c r="FH132" s="14"/>
      <c r="FI132" s="64"/>
      <c r="FJ132" s="14"/>
      <c r="FK132" s="64"/>
      <c r="FL132" s="14"/>
      <c r="FM132" s="64"/>
      <c r="FN132" s="14"/>
      <c r="FO132" s="64"/>
      <c r="FP132" s="14"/>
      <c r="FQ132" s="64"/>
      <c r="FR132" s="14"/>
      <c r="FS132" s="64"/>
      <c r="FT132" s="14"/>
      <c r="FU132" s="64"/>
      <c r="FV132" s="14"/>
      <c r="FW132" s="64"/>
      <c r="FX132" s="14"/>
      <c r="FY132" s="64"/>
      <c r="FZ132" s="14"/>
      <c r="GA132" s="64"/>
      <c r="GB132" s="14"/>
      <c r="GC132" s="64"/>
      <c r="GD132" s="14"/>
      <c r="GE132" s="64"/>
      <c r="GF132" s="14"/>
      <c r="GG132" s="64"/>
      <c r="GH132" s="14"/>
      <c r="GI132" s="64"/>
      <c r="GJ132" s="14"/>
      <c r="GK132" s="64"/>
      <c r="GL132" s="14"/>
      <c r="GM132" s="64"/>
      <c r="GN132" s="14"/>
      <c r="GO132" s="64"/>
      <c r="GP132" s="14"/>
      <c r="GQ132" s="64"/>
      <c r="GR132" s="14"/>
      <c r="GS132" s="64"/>
      <c r="GT132" s="14"/>
      <c r="GU132" s="64"/>
      <c r="GV132" s="14"/>
      <c r="GW132" s="64"/>
      <c r="GX132" s="14"/>
      <c r="GY132" s="64"/>
      <c r="GZ132" s="14"/>
      <c r="HA132" s="64"/>
      <c r="HB132" s="14"/>
      <c r="HC132" s="64"/>
      <c r="HD132" s="14"/>
      <c r="HE132" s="64"/>
      <c r="HF132" s="14"/>
      <c r="HG132" s="64"/>
      <c r="HH132" s="14"/>
      <c r="HI132" s="64"/>
      <c r="HJ132" s="14"/>
      <c r="HK132" s="64"/>
      <c r="HL132" s="14"/>
      <c r="HM132" s="64"/>
      <c r="HN132" s="14"/>
      <c r="HO132" s="64"/>
      <c r="HP132" s="14"/>
      <c r="HQ132" s="64"/>
      <c r="HR132" s="14"/>
      <c r="HS132" s="64"/>
      <c r="HT132" s="14"/>
      <c r="HU132" s="64"/>
      <c r="HV132" s="14"/>
      <c r="HW132" s="64"/>
      <c r="HX132" s="14"/>
      <c r="HY132" s="64"/>
      <c r="HZ132" s="14"/>
      <c r="IA132" s="64"/>
      <c r="IB132" s="14"/>
      <c r="IC132" s="64"/>
      <c r="ID132" s="14"/>
      <c r="IE132" s="64"/>
      <c r="IF132" s="14"/>
      <c r="IG132" s="64"/>
      <c r="IH132" s="14"/>
      <c r="II132" s="64"/>
      <c r="IJ132" s="14"/>
      <c r="IK132" s="64"/>
      <c r="IL132" s="14"/>
      <c r="IM132" s="64"/>
      <c r="IN132" s="14"/>
      <c r="IO132" s="64"/>
      <c r="IP132" s="14"/>
      <c r="IQ132" s="64"/>
      <c r="IR132" s="14"/>
      <c r="IS132" s="64"/>
      <c r="IT132" s="14"/>
      <c r="IU132" s="64"/>
      <c r="IV132" s="14"/>
    </row>
    <row r="133" spans="1:256" ht="13.8" thickBot="1">
      <c r="A133" s="64" t="s">
        <v>200</v>
      </c>
      <c r="B133" s="14" t="s">
        <v>196</v>
      </c>
      <c r="C133" s="44"/>
      <c r="D133" s="18">
        <f t="shared" si="8"/>
        <v>0</v>
      </c>
      <c r="F133" s="18">
        <f t="shared" si="7"/>
        <v>0</v>
      </c>
      <c r="G133" s="64"/>
      <c r="H133" s="93"/>
      <c r="I133" s="64"/>
      <c r="J133" s="14"/>
      <c r="K133" s="64"/>
      <c r="L133" s="14"/>
      <c r="M133" s="64"/>
      <c r="N133" s="14"/>
      <c r="O133" s="64"/>
      <c r="P133" s="14"/>
      <c r="Q133" s="64"/>
      <c r="R133" s="14"/>
      <c r="S133" s="64"/>
      <c r="T133" s="14"/>
      <c r="U133" s="64"/>
      <c r="V133" s="14"/>
      <c r="W133" s="64"/>
      <c r="X133" s="14"/>
      <c r="Y133" s="64"/>
      <c r="Z133" s="14"/>
      <c r="AA133" s="64"/>
      <c r="AB133" s="14"/>
      <c r="AC133" s="64"/>
      <c r="AD133" s="14"/>
      <c r="AE133" s="64"/>
      <c r="AF133" s="14"/>
      <c r="AG133" s="64"/>
      <c r="AH133" s="14"/>
      <c r="AI133" s="64"/>
      <c r="AJ133" s="14"/>
      <c r="AK133" s="64"/>
      <c r="AL133" s="14"/>
      <c r="AM133" s="64"/>
      <c r="AN133" s="14"/>
      <c r="AO133" s="64"/>
      <c r="AP133" s="14"/>
      <c r="AQ133" s="64"/>
      <c r="AR133" s="14"/>
      <c r="AS133" s="64"/>
      <c r="AT133" s="14"/>
      <c r="AU133" s="64"/>
      <c r="AV133" s="14"/>
      <c r="AW133" s="64"/>
      <c r="AX133" s="14"/>
      <c r="AY133" s="64"/>
      <c r="AZ133" s="14"/>
      <c r="BA133" s="64"/>
      <c r="BB133" s="14"/>
      <c r="BC133" s="64"/>
      <c r="BD133" s="14"/>
      <c r="BE133" s="64"/>
      <c r="BF133" s="14"/>
      <c r="BG133" s="64"/>
      <c r="BH133" s="14"/>
      <c r="BI133" s="64"/>
      <c r="BJ133" s="14"/>
      <c r="BK133" s="64"/>
      <c r="BL133" s="14"/>
      <c r="BM133" s="64"/>
      <c r="BN133" s="14"/>
      <c r="BO133" s="64"/>
      <c r="BP133" s="14"/>
      <c r="BQ133" s="64"/>
      <c r="BR133" s="14"/>
      <c r="BS133" s="64"/>
      <c r="BT133" s="14"/>
      <c r="BU133" s="64"/>
      <c r="BV133" s="14"/>
      <c r="BW133" s="64"/>
      <c r="BX133" s="14"/>
      <c r="BY133" s="64"/>
      <c r="BZ133" s="14"/>
      <c r="CA133" s="64"/>
      <c r="CB133" s="14"/>
      <c r="CC133" s="64"/>
      <c r="CD133" s="14"/>
      <c r="CE133" s="64"/>
      <c r="CF133" s="14"/>
      <c r="CG133" s="64"/>
      <c r="CH133" s="14"/>
      <c r="CI133" s="64"/>
      <c r="CJ133" s="14"/>
      <c r="CK133" s="64"/>
      <c r="CL133" s="14"/>
      <c r="CM133" s="64"/>
      <c r="CN133" s="14"/>
      <c r="CO133" s="64"/>
      <c r="CP133" s="14"/>
      <c r="CQ133" s="64"/>
      <c r="CR133" s="14"/>
      <c r="CS133" s="64"/>
      <c r="CT133" s="14"/>
      <c r="CU133" s="64"/>
      <c r="CV133" s="14"/>
      <c r="CW133" s="64"/>
      <c r="CX133" s="14"/>
      <c r="CY133" s="64"/>
      <c r="CZ133" s="14"/>
      <c r="DA133" s="64"/>
      <c r="DB133" s="14"/>
      <c r="DC133" s="64"/>
      <c r="DD133" s="14"/>
      <c r="DE133" s="64"/>
      <c r="DF133" s="14"/>
      <c r="DG133" s="64"/>
      <c r="DH133" s="14"/>
      <c r="DI133" s="64"/>
      <c r="DJ133" s="14"/>
      <c r="DK133" s="64"/>
      <c r="DL133" s="14"/>
      <c r="DM133" s="64"/>
      <c r="DN133" s="14"/>
      <c r="DO133" s="64"/>
      <c r="DP133" s="14"/>
      <c r="DQ133" s="64"/>
      <c r="DR133" s="14"/>
      <c r="DS133" s="64"/>
      <c r="DT133" s="14"/>
      <c r="DU133" s="64"/>
      <c r="DV133" s="14"/>
      <c r="DW133" s="64"/>
      <c r="DX133" s="14"/>
      <c r="DY133" s="64"/>
      <c r="DZ133" s="14"/>
      <c r="EA133" s="64"/>
      <c r="EB133" s="14"/>
      <c r="EC133" s="64"/>
      <c r="ED133" s="14"/>
      <c r="EE133" s="64"/>
      <c r="EF133" s="14"/>
      <c r="EG133" s="64"/>
      <c r="EH133" s="14"/>
      <c r="EI133" s="64"/>
      <c r="EJ133" s="14"/>
      <c r="EK133" s="64"/>
      <c r="EL133" s="14"/>
      <c r="EM133" s="64"/>
      <c r="EN133" s="14"/>
      <c r="EO133" s="64"/>
      <c r="EP133" s="14"/>
      <c r="EQ133" s="64"/>
      <c r="ER133" s="14"/>
      <c r="ES133" s="64"/>
      <c r="ET133" s="14"/>
      <c r="EU133" s="64"/>
      <c r="EV133" s="14"/>
      <c r="EW133" s="64"/>
      <c r="EX133" s="14"/>
      <c r="EY133" s="64"/>
      <c r="EZ133" s="14"/>
      <c r="FA133" s="64"/>
      <c r="FB133" s="14"/>
      <c r="FC133" s="64"/>
      <c r="FD133" s="14"/>
      <c r="FE133" s="64"/>
      <c r="FF133" s="14"/>
      <c r="FG133" s="64"/>
      <c r="FH133" s="14"/>
      <c r="FI133" s="64"/>
      <c r="FJ133" s="14"/>
      <c r="FK133" s="64"/>
      <c r="FL133" s="14"/>
      <c r="FM133" s="64"/>
      <c r="FN133" s="14"/>
      <c r="FO133" s="64"/>
      <c r="FP133" s="14"/>
      <c r="FQ133" s="64"/>
      <c r="FR133" s="14"/>
      <c r="FS133" s="64"/>
      <c r="FT133" s="14"/>
      <c r="FU133" s="64"/>
      <c r="FV133" s="14"/>
      <c r="FW133" s="64"/>
      <c r="FX133" s="14"/>
      <c r="FY133" s="64"/>
      <c r="FZ133" s="14"/>
      <c r="GA133" s="64"/>
      <c r="GB133" s="14"/>
      <c r="GC133" s="64"/>
      <c r="GD133" s="14"/>
      <c r="GE133" s="64"/>
      <c r="GF133" s="14"/>
      <c r="GG133" s="64"/>
      <c r="GH133" s="14"/>
      <c r="GI133" s="64"/>
      <c r="GJ133" s="14"/>
      <c r="GK133" s="64"/>
      <c r="GL133" s="14"/>
      <c r="GM133" s="64"/>
      <c r="GN133" s="14"/>
      <c r="GO133" s="64"/>
      <c r="GP133" s="14"/>
      <c r="GQ133" s="64"/>
      <c r="GR133" s="14"/>
      <c r="GS133" s="64"/>
      <c r="GT133" s="14"/>
      <c r="GU133" s="64"/>
      <c r="GV133" s="14"/>
      <c r="GW133" s="64"/>
      <c r="GX133" s="14"/>
      <c r="GY133" s="64"/>
      <c r="GZ133" s="14"/>
      <c r="HA133" s="64"/>
      <c r="HB133" s="14"/>
      <c r="HC133" s="64"/>
      <c r="HD133" s="14"/>
      <c r="HE133" s="64"/>
      <c r="HF133" s="14"/>
      <c r="HG133" s="64"/>
      <c r="HH133" s="14"/>
      <c r="HI133" s="64"/>
      <c r="HJ133" s="14"/>
      <c r="HK133" s="64"/>
      <c r="HL133" s="14"/>
      <c r="HM133" s="64"/>
      <c r="HN133" s="14"/>
      <c r="HO133" s="64"/>
      <c r="HP133" s="14"/>
      <c r="HQ133" s="64"/>
      <c r="HR133" s="14"/>
      <c r="HS133" s="64"/>
      <c r="HT133" s="14"/>
      <c r="HU133" s="64"/>
      <c r="HV133" s="14"/>
      <c r="HW133" s="64"/>
      <c r="HX133" s="14"/>
      <c r="HY133" s="64"/>
      <c r="HZ133" s="14"/>
      <c r="IA133" s="64"/>
      <c r="IB133" s="14"/>
      <c r="IC133" s="64"/>
      <c r="ID133" s="14"/>
      <c r="IE133" s="64"/>
      <c r="IF133" s="14"/>
      <c r="IG133" s="64"/>
      <c r="IH133" s="14"/>
      <c r="II133" s="64"/>
      <c r="IJ133" s="14"/>
      <c r="IK133" s="64"/>
      <c r="IL133" s="14"/>
      <c r="IM133" s="64"/>
      <c r="IN133" s="14"/>
      <c r="IO133" s="64"/>
      <c r="IP133" s="14"/>
      <c r="IQ133" s="64"/>
      <c r="IR133" s="14"/>
      <c r="IS133" s="64"/>
      <c r="IT133" s="14"/>
      <c r="IU133" s="64"/>
      <c r="IV133" s="14"/>
    </row>
    <row r="134" spans="1:256" ht="13.8" thickBot="1">
      <c r="A134" s="64" t="s">
        <v>201</v>
      </c>
      <c r="B134" s="14" t="s">
        <v>198</v>
      </c>
      <c r="C134" s="44"/>
      <c r="D134" s="18">
        <f t="shared" si="8"/>
        <v>0</v>
      </c>
      <c r="F134" s="18">
        <f t="shared" si="7"/>
        <v>0</v>
      </c>
      <c r="G134" s="64"/>
      <c r="H134" s="93"/>
      <c r="I134" s="64"/>
      <c r="J134" s="14"/>
      <c r="K134" s="64"/>
      <c r="L134" s="14"/>
      <c r="M134" s="64"/>
      <c r="N134" s="14"/>
      <c r="O134" s="64"/>
      <c r="P134" s="14"/>
      <c r="Q134" s="64"/>
      <c r="R134" s="14"/>
      <c r="S134" s="64"/>
      <c r="T134" s="14"/>
      <c r="U134" s="64"/>
      <c r="V134" s="14"/>
      <c r="W134" s="64"/>
      <c r="X134" s="14"/>
      <c r="Y134" s="64"/>
      <c r="Z134" s="14"/>
      <c r="AA134" s="64"/>
      <c r="AB134" s="14"/>
      <c r="AC134" s="64"/>
      <c r="AD134" s="14"/>
      <c r="AE134" s="64"/>
      <c r="AF134" s="14"/>
      <c r="AG134" s="64"/>
      <c r="AH134" s="14"/>
      <c r="AI134" s="64"/>
      <c r="AJ134" s="14"/>
      <c r="AK134" s="64"/>
      <c r="AL134" s="14"/>
      <c r="AM134" s="64"/>
      <c r="AN134" s="14"/>
      <c r="AO134" s="64"/>
      <c r="AP134" s="14"/>
      <c r="AQ134" s="64"/>
      <c r="AR134" s="14"/>
      <c r="AS134" s="64"/>
      <c r="AT134" s="14"/>
      <c r="AU134" s="64"/>
      <c r="AV134" s="14"/>
      <c r="AW134" s="64"/>
      <c r="AX134" s="14"/>
      <c r="AY134" s="64"/>
      <c r="AZ134" s="14"/>
      <c r="BA134" s="64"/>
      <c r="BB134" s="14"/>
      <c r="BC134" s="64"/>
      <c r="BD134" s="14"/>
      <c r="BE134" s="64"/>
      <c r="BF134" s="14"/>
      <c r="BG134" s="64"/>
      <c r="BH134" s="14"/>
      <c r="BI134" s="64"/>
      <c r="BJ134" s="14"/>
      <c r="BK134" s="64"/>
      <c r="BL134" s="14"/>
      <c r="BM134" s="64"/>
      <c r="BN134" s="14"/>
      <c r="BO134" s="64"/>
      <c r="BP134" s="14"/>
      <c r="BQ134" s="64"/>
      <c r="BR134" s="14"/>
      <c r="BS134" s="64"/>
      <c r="BT134" s="14"/>
      <c r="BU134" s="64"/>
      <c r="BV134" s="14"/>
      <c r="BW134" s="64"/>
      <c r="BX134" s="14"/>
      <c r="BY134" s="64"/>
      <c r="BZ134" s="14"/>
      <c r="CA134" s="64"/>
      <c r="CB134" s="14"/>
      <c r="CC134" s="64"/>
      <c r="CD134" s="14"/>
      <c r="CE134" s="64"/>
      <c r="CF134" s="14"/>
      <c r="CG134" s="64"/>
      <c r="CH134" s="14"/>
      <c r="CI134" s="64"/>
      <c r="CJ134" s="14"/>
      <c r="CK134" s="64"/>
      <c r="CL134" s="14"/>
      <c r="CM134" s="64"/>
      <c r="CN134" s="14"/>
      <c r="CO134" s="64"/>
      <c r="CP134" s="14"/>
      <c r="CQ134" s="64"/>
      <c r="CR134" s="14"/>
      <c r="CS134" s="64"/>
      <c r="CT134" s="14"/>
      <c r="CU134" s="64"/>
      <c r="CV134" s="14"/>
      <c r="CW134" s="64"/>
      <c r="CX134" s="14"/>
      <c r="CY134" s="64"/>
      <c r="CZ134" s="14"/>
      <c r="DA134" s="64"/>
      <c r="DB134" s="14"/>
      <c r="DC134" s="64"/>
      <c r="DD134" s="14"/>
      <c r="DE134" s="64"/>
      <c r="DF134" s="14"/>
      <c r="DG134" s="64"/>
      <c r="DH134" s="14"/>
      <c r="DI134" s="64"/>
      <c r="DJ134" s="14"/>
      <c r="DK134" s="64"/>
      <c r="DL134" s="14"/>
      <c r="DM134" s="64"/>
      <c r="DN134" s="14"/>
      <c r="DO134" s="64"/>
      <c r="DP134" s="14"/>
      <c r="DQ134" s="64"/>
      <c r="DR134" s="14"/>
      <c r="DS134" s="64"/>
      <c r="DT134" s="14"/>
      <c r="DU134" s="64"/>
      <c r="DV134" s="14"/>
      <c r="DW134" s="64"/>
      <c r="DX134" s="14"/>
      <c r="DY134" s="64"/>
      <c r="DZ134" s="14"/>
      <c r="EA134" s="64"/>
      <c r="EB134" s="14"/>
      <c r="EC134" s="64"/>
      <c r="ED134" s="14"/>
      <c r="EE134" s="64"/>
      <c r="EF134" s="14"/>
      <c r="EG134" s="64"/>
      <c r="EH134" s="14"/>
      <c r="EI134" s="64"/>
      <c r="EJ134" s="14"/>
      <c r="EK134" s="64"/>
      <c r="EL134" s="14"/>
      <c r="EM134" s="64"/>
      <c r="EN134" s="14"/>
      <c r="EO134" s="64"/>
      <c r="EP134" s="14"/>
      <c r="EQ134" s="64"/>
      <c r="ER134" s="14"/>
      <c r="ES134" s="64"/>
      <c r="ET134" s="14"/>
      <c r="EU134" s="64"/>
      <c r="EV134" s="14"/>
      <c r="EW134" s="64"/>
      <c r="EX134" s="14"/>
      <c r="EY134" s="64"/>
      <c r="EZ134" s="14"/>
      <c r="FA134" s="64"/>
      <c r="FB134" s="14"/>
      <c r="FC134" s="64"/>
      <c r="FD134" s="14"/>
      <c r="FE134" s="64"/>
      <c r="FF134" s="14"/>
      <c r="FG134" s="64"/>
      <c r="FH134" s="14"/>
      <c r="FI134" s="64"/>
      <c r="FJ134" s="14"/>
      <c r="FK134" s="64"/>
      <c r="FL134" s="14"/>
      <c r="FM134" s="64"/>
      <c r="FN134" s="14"/>
      <c r="FO134" s="64"/>
      <c r="FP134" s="14"/>
      <c r="FQ134" s="64"/>
      <c r="FR134" s="14"/>
      <c r="FS134" s="64"/>
      <c r="FT134" s="14"/>
      <c r="FU134" s="64"/>
      <c r="FV134" s="14"/>
      <c r="FW134" s="64"/>
      <c r="FX134" s="14"/>
      <c r="FY134" s="64"/>
      <c r="FZ134" s="14"/>
      <c r="GA134" s="64"/>
      <c r="GB134" s="14"/>
      <c r="GC134" s="64"/>
      <c r="GD134" s="14"/>
      <c r="GE134" s="64"/>
      <c r="GF134" s="14"/>
      <c r="GG134" s="64"/>
      <c r="GH134" s="14"/>
      <c r="GI134" s="64"/>
      <c r="GJ134" s="14"/>
      <c r="GK134" s="64"/>
      <c r="GL134" s="14"/>
      <c r="GM134" s="64"/>
      <c r="GN134" s="14"/>
      <c r="GO134" s="64"/>
      <c r="GP134" s="14"/>
      <c r="GQ134" s="64"/>
      <c r="GR134" s="14"/>
      <c r="GS134" s="64"/>
      <c r="GT134" s="14"/>
      <c r="GU134" s="64"/>
      <c r="GV134" s="14"/>
      <c r="GW134" s="64"/>
      <c r="GX134" s="14"/>
      <c r="GY134" s="64"/>
      <c r="GZ134" s="14"/>
      <c r="HA134" s="64"/>
      <c r="HB134" s="14"/>
      <c r="HC134" s="64"/>
      <c r="HD134" s="14"/>
      <c r="HE134" s="64"/>
      <c r="HF134" s="14"/>
      <c r="HG134" s="64"/>
      <c r="HH134" s="14"/>
      <c r="HI134" s="64"/>
      <c r="HJ134" s="14"/>
      <c r="HK134" s="64"/>
      <c r="HL134" s="14"/>
      <c r="HM134" s="64"/>
      <c r="HN134" s="14"/>
      <c r="HO134" s="64"/>
      <c r="HP134" s="14"/>
      <c r="HQ134" s="64"/>
      <c r="HR134" s="14"/>
      <c r="HS134" s="64"/>
      <c r="HT134" s="14"/>
      <c r="HU134" s="64"/>
      <c r="HV134" s="14"/>
      <c r="HW134" s="64"/>
      <c r="HX134" s="14"/>
      <c r="HY134" s="64"/>
      <c r="HZ134" s="14"/>
      <c r="IA134" s="64"/>
      <c r="IB134" s="14"/>
      <c r="IC134" s="64"/>
      <c r="ID134" s="14"/>
      <c r="IE134" s="64"/>
      <c r="IF134" s="14"/>
      <c r="IG134" s="64"/>
      <c r="IH134" s="14"/>
      <c r="II134" s="64"/>
      <c r="IJ134" s="14"/>
      <c r="IK134" s="64"/>
      <c r="IL134" s="14"/>
      <c r="IM134" s="64"/>
      <c r="IN134" s="14"/>
      <c r="IO134" s="64"/>
      <c r="IP134" s="14"/>
      <c r="IQ134" s="64"/>
      <c r="IR134" s="14"/>
      <c r="IS134" s="64"/>
      <c r="IT134" s="14"/>
      <c r="IU134" s="64"/>
      <c r="IV134" s="14"/>
    </row>
    <row r="135" spans="1:256" ht="13.8" thickBot="1">
      <c r="A135" s="64" t="s">
        <v>202</v>
      </c>
      <c r="B135" s="14" t="s">
        <v>203</v>
      </c>
      <c r="C135" s="44"/>
      <c r="D135" s="18">
        <f t="shared" si="8"/>
        <v>0</v>
      </c>
      <c r="F135" s="18">
        <f t="shared" si="7"/>
        <v>0</v>
      </c>
      <c r="G135" s="64"/>
      <c r="H135" s="93"/>
      <c r="I135" s="64"/>
      <c r="J135" s="14"/>
      <c r="K135" s="64"/>
      <c r="L135" s="14"/>
      <c r="M135" s="64"/>
      <c r="N135" s="14"/>
      <c r="O135" s="64"/>
      <c r="P135" s="14"/>
      <c r="Q135" s="64"/>
      <c r="R135" s="14"/>
      <c r="S135" s="64"/>
      <c r="T135" s="14"/>
      <c r="U135" s="64"/>
      <c r="V135" s="14"/>
      <c r="W135" s="64"/>
      <c r="X135" s="14"/>
      <c r="Y135" s="64"/>
      <c r="Z135" s="14"/>
      <c r="AA135" s="64"/>
      <c r="AB135" s="14"/>
      <c r="AC135" s="64"/>
      <c r="AD135" s="14"/>
      <c r="AE135" s="64"/>
      <c r="AF135" s="14"/>
      <c r="AG135" s="64"/>
      <c r="AH135" s="14"/>
      <c r="AI135" s="64"/>
      <c r="AJ135" s="14"/>
      <c r="AK135" s="64"/>
      <c r="AL135" s="14"/>
      <c r="AM135" s="64"/>
      <c r="AN135" s="14"/>
      <c r="AO135" s="64"/>
      <c r="AP135" s="14"/>
      <c r="AQ135" s="64"/>
      <c r="AR135" s="14"/>
      <c r="AS135" s="64"/>
      <c r="AT135" s="14"/>
      <c r="AU135" s="64"/>
      <c r="AV135" s="14"/>
      <c r="AW135" s="64"/>
      <c r="AX135" s="14"/>
      <c r="AY135" s="64"/>
      <c r="AZ135" s="14"/>
      <c r="BA135" s="64"/>
      <c r="BB135" s="14"/>
      <c r="BC135" s="64"/>
      <c r="BD135" s="14"/>
      <c r="BE135" s="64"/>
      <c r="BF135" s="14"/>
      <c r="BG135" s="64"/>
      <c r="BH135" s="14"/>
      <c r="BI135" s="64"/>
      <c r="BJ135" s="14"/>
      <c r="BK135" s="64"/>
      <c r="BL135" s="14"/>
      <c r="BM135" s="64"/>
      <c r="BN135" s="14"/>
      <c r="BO135" s="64"/>
      <c r="BP135" s="14"/>
      <c r="BQ135" s="64"/>
      <c r="BR135" s="14"/>
      <c r="BS135" s="64"/>
      <c r="BT135" s="14"/>
      <c r="BU135" s="64"/>
      <c r="BV135" s="14"/>
      <c r="BW135" s="64"/>
      <c r="BX135" s="14"/>
      <c r="BY135" s="64"/>
      <c r="BZ135" s="14"/>
      <c r="CA135" s="64"/>
      <c r="CB135" s="14"/>
      <c r="CC135" s="64"/>
      <c r="CD135" s="14"/>
      <c r="CE135" s="64"/>
      <c r="CF135" s="14"/>
      <c r="CG135" s="64"/>
      <c r="CH135" s="14"/>
      <c r="CI135" s="64"/>
      <c r="CJ135" s="14"/>
      <c r="CK135" s="64"/>
      <c r="CL135" s="14"/>
      <c r="CM135" s="64"/>
      <c r="CN135" s="14"/>
      <c r="CO135" s="64"/>
      <c r="CP135" s="14"/>
      <c r="CQ135" s="64"/>
      <c r="CR135" s="14"/>
      <c r="CS135" s="64"/>
      <c r="CT135" s="14"/>
      <c r="CU135" s="64"/>
      <c r="CV135" s="14"/>
      <c r="CW135" s="64"/>
      <c r="CX135" s="14"/>
      <c r="CY135" s="64"/>
      <c r="CZ135" s="14"/>
      <c r="DA135" s="64"/>
      <c r="DB135" s="14"/>
      <c r="DC135" s="64"/>
      <c r="DD135" s="14"/>
      <c r="DE135" s="64"/>
      <c r="DF135" s="14"/>
      <c r="DG135" s="64"/>
      <c r="DH135" s="14"/>
      <c r="DI135" s="64"/>
      <c r="DJ135" s="14"/>
      <c r="DK135" s="64"/>
      <c r="DL135" s="14"/>
      <c r="DM135" s="64"/>
      <c r="DN135" s="14"/>
      <c r="DO135" s="64"/>
      <c r="DP135" s="14"/>
      <c r="DQ135" s="64"/>
      <c r="DR135" s="14"/>
      <c r="DS135" s="64"/>
      <c r="DT135" s="14"/>
      <c r="DU135" s="64"/>
      <c r="DV135" s="14"/>
      <c r="DW135" s="64"/>
      <c r="DX135" s="14"/>
      <c r="DY135" s="64"/>
      <c r="DZ135" s="14"/>
      <c r="EA135" s="64"/>
      <c r="EB135" s="14"/>
      <c r="EC135" s="64"/>
      <c r="ED135" s="14"/>
      <c r="EE135" s="64"/>
      <c r="EF135" s="14"/>
      <c r="EG135" s="64"/>
      <c r="EH135" s="14"/>
      <c r="EI135" s="64"/>
      <c r="EJ135" s="14"/>
      <c r="EK135" s="64"/>
      <c r="EL135" s="14"/>
      <c r="EM135" s="64"/>
      <c r="EN135" s="14"/>
      <c r="EO135" s="64"/>
      <c r="EP135" s="14"/>
      <c r="EQ135" s="64"/>
      <c r="ER135" s="14"/>
      <c r="ES135" s="64"/>
      <c r="ET135" s="14"/>
      <c r="EU135" s="64"/>
      <c r="EV135" s="14"/>
      <c r="EW135" s="64"/>
      <c r="EX135" s="14"/>
      <c r="EY135" s="64"/>
      <c r="EZ135" s="14"/>
      <c r="FA135" s="64"/>
      <c r="FB135" s="14"/>
      <c r="FC135" s="64"/>
      <c r="FD135" s="14"/>
      <c r="FE135" s="64"/>
      <c r="FF135" s="14"/>
      <c r="FG135" s="64"/>
      <c r="FH135" s="14"/>
      <c r="FI135" s="64"/>
      <c r="FJ135" s="14"/>
      <c r="FK135" s="64"/>
      <c r="FL135" s="14"/>
      <c r="FM135" s="64"/>
      <c r="FN135" s="14"/>
      <c r="FO135" s="64"/>
      <c r="FP135" s="14"/>
      <c r="FQ135" s="64"/>
      <c r="FR135" s="14"/>
      <c r="FS135" s="64"/>
      <c r="FT135" s="14"/>
      <c r="FU135" s="64"/>
      <c r="FV135" s="14"/>
      <c r="FW135" s="64"/>
      <c r="FX135" s="14"/>
      <c r="FY135" s="64"/>
      <c r="FZ135" s="14"/>
      <c r="GA135" s="64"/>
      <c r="GB135" s="14"/>
      <c r="GC135" s="64"/>
      <c r="GD135" s="14"/>
      <c r="GE135" s="64"/>
      <c r="GF135" s="14"/>
      <c r="GG135" s="64"/>
      <c r="GH135" s="14"/>
      <c r="GI135" s="64"/>
      <c r="GJ135" s="14"/>
      <c r="GK135" s="64"/>
      <c r="GL135" s="14"/>
      <c r="GM135" s="64"/>
      <c r="GN135" s="14"/>
      <c r="GO135" s="64"/>
      <c r="GP135" s="14"/>
      <c r="GQ135" s="64"/>
      <c r="GR135" s="14"/>
      <c r="GS135" s="64"/>
      <c r="GT135" s="14"/>
      <c r="GU135" s="64"/>
      <c r="GV135" s="14"/>
      <c r="GW135" s="64"/>
      <c r="GX135" s="14"/>
      <c r="GY135" s="64"/>
      <c r="GZ135" s="14"/>
      <c r="HA135" s="64"/>
      <c r="HB135" s="14"/>
      <c r="HC135" s="64"/>
      <c r="HD135" s="14"/>
      <c r="HE135" s="64"/>
      <c r="HF135" s="14"/>
      <c r="HG135" s="64"/>
      <c r="HH135" s="14"/>
      <c r="HI135" s="64"/>
      <c r="HJ135" s="14"/>
      <c r="HK135" s="64"/>
      <c r="HL135" s="14"/>
      <c r="HM135" s="64"/>
      <c r="HN135" s="14"/>
      <c r="HO135" s="64"/>
      <c r="HP135" s="14"/>
      <c r="HQ135" s="64"/>
      <c r="HR135" s="14"/>
      <c r="HS135" s="64"/>
      <c r="HT135" s="14"/>
      <c r="HU135" s="64"/>
      <c r="HV135" s="14"/>
      <c r="HW135" s="64"/>
      <c r="HX135" s="14"/>
      <c r="HY135" s="64"/>
      <c r="HZ135" s="14"/>
      <c r="IA135" s="64"/>
      <c r="IB135" s="14"/>
      <c r="IC135" s="64"/>
      <c r="ID135" s="14"/>
      <c r="IE135" s="64"/>
      <c r="IF135" s="14"/>
      <c r="IG135" s="64"/>
      <c r="IH135" s="14"/>
      <c r="II135" s="64"/>
      <c r="IJ135" s="14"/>
      <c r="IK135" s="64"/>
      <c r="IL135" s="14"/>
      <c r="IM135" s="64"/>
      <c r="IN135" s="14"/>
      <c r="IO135" s="64"/>
      <c r="IP135" s="14"/>
      <c r="IQ135" s="64"/>
      <c r="IR135" s="14"/>
      <c r="IS135" s="64"/>
      <c r="IT135" s="14"/>
      <c r="IU135" s="64"/>
      <c r="IV135" s="14"/>
    </row>
    <row r="136" spans="1:256" ht="13.8" thickBot="1">
      <c r="A136" s="64" t="s">
        <v>204</v>
      </c>
      <c r="B136" s="14" t="s">
        <v>205</v>
      </c>
      <c r="C136" s="44"/>
      <c r="D136" s="18">
        <f aca="true" t="shared" si="9" ref="D136:D141">IF($C$4=0,,C136/$C$4)</f>
        <v>0</v>
      </c>
      <c r="F136" s="18">
        <f t="shared" si="7"/>
        <v>0</v>
      </c>
      <c r="G136" s="64"/>
      <c r="H136" s="93"/>
      <c r="I136" s="64"/>
      <c r="J136" s="14"/>
      <c r="K136" s="64"/>
      <c r="L136" s="14"/>
      <c r="M136" s="64"/>
      <c r="N136" s="14"/>
      <c r="O136" s="64"/>
      <c r="P136" s="14"/>
      <c r="Q136" s="64"/>
      <c r="R136" s="14"/>
      <c r="S136" s="64"/>
      <c r="T136" s="14"/>
      <c r="U136" s="64"/>
      <c r="V136" s="14"/>
      <c r="W136" s="64"/>
      <c r="X136" s="14"/>
      <c r="Y136" s="64"/>
      <c r="Z136" s="14"/>
      <c r="AA136" s="64"/>
      <c r="AB136" s="14"/>
      <c r="AC136" s="64"/>
      <c r="AD136" s="14"/>
      <c r="AE136" s="64"/>
      <c r="AF136" s="14"/>
      <c r="AG136" s="64"/>
      <c r="AH136" s="14"/>
      <c r="AI136" s="64"/>
      <c r="AJ136" s="14"/>
      <c r="AK136" s="64"/>
      <c r="AL136" s="14"/>
      <c r="AM136" s="64"/>
      <c r="AN136" s="14"/>
      <c r="AO136" s="64"/>
      <c r="AP136" s="14"/>
      <c r="AQ136" s="64"/>
      <c r="AR136" s="14"/>
      <c r="AS136" s="64"/>
      <c r="AT136" s="14"/>
      <c r="AU136" s="64"/>
      <c r="AV136" s="14"/>
      <c r="AW136" s="64"/>
      <c r="AX136" s="14"/>
      <c r="AY136" s="64"/>
      <c r="AZ136" s="14"/>
      <c r="BA136" s="64"/>
      <c r="BB136" s="14"/>
      <c r="BC136" s="64"/>
      <c r="BD136" s="14"/>
      <c r="BE136" s="64"/>
      <c r="BF136" s="14"/>
      <c r="BG136" s="64"/>
      <c r="BH136" s="14"/>
      <c r="BI136" s="64"/>
      <c r="BJ136" s="14"/>
      <c r="BK136" s="64"/>
      <c r="BL136" s="14"/>
      <c r="BM136" s="64"/>
      <c r="BN136" s="14"/>
      <c r="BO136" s="64"/>
      <c r="BP136" s="14"/>
      <c r="BQ136" s="64"/>
      <c r="BR136" s="14"/>
      <c r="BS136" s="64"/>
      <c r="BT136" s="14"/>
      <c r="BU136" s="64"/>
      <c r="BV136" s="14"/>
      <c r="BW136" s="64"/>
      <c r="BX136" s="14"/>
      <c r="BY136" s="64"/>
      <c r="BZ136" s="14"/>
      <c r="CA136" s="64"/>
      <c r="CB136" s="14"/>
      <c r="CC136" s="64"/>
      <c r="CD136" s="14"/>
      <c r="CE136" s="64"/>
      <c r="CF136" s="14"/>
      <c r="CG136" s="64"/>
      <c r="CH136" s="14"/>
      <c r="CI136" s="64"/>
      <c r="CJ136" s="14"/>
      <c r="CK136" s="64"/>
      <c r="CL136" s="14"/>
      <c r="CM136" s="64"/>
      <c r="CN136" s="14"/>
      <c r="CO136" s="64"/>
      <c r="CP136" s="14"/>
      <c r="CQ136" s="64"/>
      <c r="CR136" s="14"/>
      <c r="CS136" s="64"/>
      <c r="CT136" s="14"/>
      <c r="CU136" s="64"/>
      <c r="CV136" s="14"/>
      <c r="CW136" s="64"/>
      <c r="CX136" s="14"/>
      <c r="CY136" s="64"/>
      <c r="CZ136" s="14"/>
      <c r="DA136" s="64"/>
      <c r="DB136" s="14"/>
      <c r="DC136" s="64"/>
      <c r="DD136" s="14"/>
      <c r="DE136" s="64"/>
      <c r="DF136" s="14"/>
      <c r="DG136" s="64"/>
      <c r="DH136" s="14"/>
      <c r="DI136" s="64"/>
      <c r="DJ136" s="14"/>
      <c r="DK136" s="64"/>
      <c r="DL136" s="14"/>
      <c r="DM136" s="64"/>
      <c r="DN136" s="14"/>
      <c r="DO136" s="64"/>
      <c r="DP136" s="14"/>
      <c r="DQ136" s="64"/>
      <c r="DR136" s="14"/>
      <c r="DS136" s="64"/>
      <c r="DT136" s="14"/>
      <c r="DU136" s="64"/>
      <c r="DV136" s="14"/>
      <c r="DW136" s="64"/>
      <c r="DX136" s="14"/>
      <c r="DY136" s="64"/>
      <c r="DZ136" s="14"/>
      <c r="EA136" s="64"/>
      <c r="EB136" s="14"/>
      <c r="EC136" s="64"/>
      <c r="ED136" s="14"/>
      <c r="EE136" s="64"/>
      <c r="EF136" s="14"/>
      <c r="EG136" s="64"/>
      <c r="EH136" s="14"/>
      <c r="EI136" s="64"/>
      <c r="EJ136" s="14"/>
      <c r="EK136" s="64"/>
      <c r="EL136" s="14"/>
      <c r="EM136" s="64"/>
      <c r="EN136" s="14"/>
      <c r="EO136" s="64"/>
      <c r="EP136" s="14"/>
      <c r="EQ136" s="64"/>
      <c r="ER136" s="14"/>
      <c r="ES136" s="64"/>
      <c r="ET136" s="14"/>
      <c r="EU136" s="64"/>
      <c r="EV136" s="14"/>
      <c r="EW136" s="64"/>
      <c r="EX136" s="14"/>
      <c r="EY136" s="64"/>
      <c r="EZ136" s="14"/>
      <c r="FA136" s="64"/>
      <c r="FB136" s="14"/>
      <c r="FC136" s="64"/>
      <c r="FD136" s="14"/>
      <c r="FE136" s="64"/>
      <c r="FF136" s="14"/>
      <c r="FG136" s="64"/>
      <c r="FH136" s="14"/>
      <c r="FI136" s="64"/>
      <c r="FJ136" s="14"/>
      <c r="FK136" s="64"/>
      <c r="FL136" s="14"/>
      <c r="FM136" s="64"/>
      <c r="FN136" s="14"/>
      <c r="FO136" s="64"/>
      <c r="FP136" s="14"/>
      <c r="FQ136" s="64"/>
      <c r="FR136" s="14"/>
      <c r="FS136" s="64"/>
      <c r="FT136" s="14"/>
      <c r="FU136" s="64"/>
      <c r="FV136" s="14"/>
      <c r="FW136" s="64"/>
      <c r="FX136" s="14"/>
      <c r="FY136" s="64"/>
      <c r="FZ136" s="14"/>
      <c r="GA136" s="64"/>
      <c r="GB136" s="14"/>
      <c r="GC136" s="64"/>
      <c r="GD136" s="14"/>
      <c r="GE136" s="64"/>
      <c r="GF136" s="14"/>
      <c r="GG136" s="64"/>
      <c r="GH136" s="14"/>
      <c r="GI136" s="64"/>
      <c r="GJ136" s="14"/>
      <c r="GK136" s="64"/>
      <c r="GL136" s="14"/>
      <c r="GM136" s="64"/>
      <c r="GN136" s="14"/>
      <c r="GO136" s="64"/>
      <c r="GP136" s="14"/>
      <c r="GQ136" s="64"/>
      <c r="GR136" s="14"/>
      <c r="GS136" s="64"/>
      <c r="GT136" s="14"/>
      <c r="GU136" s="64"/>
      <c r="GV136" s="14"/>
      <c r="GW136" s="64"/>
      <c r="GX136" s="14"/>
      <c r="GY136" s="64"/>
      <c r="GZ136" s="14"/>
      <c r="HA136" s="64"/>
      <c r="HB136" s="14"/>
      <c r="HC136" s="64"/>
      <c r="HD136" s="14"/>
      <c r="HE136" s="64"/>
      <c r="HF136" s="14"/>
      <c r="HG136" s="64"/>
      <c r="HH136" s="14"/>
      <c r="HI136" s="64"/>
      <c r="HJ136" s="14"/>
      <c r="HK136" s="64"/>
      <c r="HL136" s="14"/>
      <c r="HM136" s="64"/>
      <c r="HN136" s="14"/>
      <c r="HO136" s="64"/>
      <c r="HP136" s="14"/>
      <c r="HQ136" s="64"/>
      <c r="HR136" s="14"/>
      <c r="HS136" s="64"/>
      <c r="HT136" s="14"/>
      <c r="HU136" s="64"/>
      <c r="HV136" s="14"/>
      <c r="HW136" s="64"/>
      <c r="HX136" s="14"/>
      <c r="HY136" s="64"/>
      <c r="HZ136" s="14"/>
      <c r="IA136" s="64"/>
      <c r="IB136" s="14"/>
      <c r="IC136" s="64"/>
      <c r="ID136" s="14"/>
      <c r="IE136" s="64"/>
      <c r="IF136" s="14"/>
      <c r="IG136" s="64"/>
      <c r="IH136" s="14"/>
      <c r="II136" s="64"/>
      <c r="IJ136" s="14"/>
      <c r="IK136" s="64"/>
      <c r="IL136" s="14"/>
      <c r="IM136" s="64"/>
      <c r="IN136" s="14"/>
      <c r="IO136" s="64"/>
      <c r="IP136" s="14"/>
      <c r="IQ136" s="64"/>
      <c r="IR136" s="14"/>
      <c r="IS136" s="64"/>
      <c r="IT136" s="14"/>
      <c r="IU136" s="64"/>
      <c r="IV136" s="14"/>
    </row>
    <row r="137" spans="1:256" ht="13.8" thickBot="1">
      <c r="A137" s="64" t="s">
        <v>241</v>
      </c>
      <c r="B137" s="44"/>
      <c r="C137" s="44"/>
      <c r="D137" s="18">
        <f t="shared" si="9"/>
        <v>0</v>
      </c>
      <c r="F137" s="18">
        <f t="shared" si="7"/>
        <v>0</v>
      </c>
      <c r="G137" s="64"/>
      <c r="H137" s="93"/>
      <c r="I137" s="64"/>
      <c r="J137" s="14"/>
      <c r="K137" s="64"/>
      <c r="L137" s="14"/>
      <c r="M137" s="64"/>
      <c r="N137" s="14"/>
      <c r="O137" s="64"/>
      <c r="P137" s="14"/>
      <c r="Q137" s="64"/>
      <c r="R137" s="14"/>
      <c r="S137" s="64"/>
      <c r="T137" s="14"/>
      <c r="U137" s="64"/>
      <c r="V137" s="14"/>
      <c r="W137" s="64"/>
      <c r="X137" s="14"/>
      <c r="Y137" s="64"/>
      <c r="Z137" s="14"/>
      <c r="AA137" s="64"/>
      <c r="AB137" s="14"/>
      <c r="AC137" s="64"/>
      <c r="AD137" s="14"/>
      <c r="AE137" s="64"/>
      <c r="AF137" s="14"/>
      <c r="AG137" s="64"/>
      <c r="AH137" s="14"/>
      <c r="AI137" s="64"/>
      <c r="AJ137" s="14"/>
      <c r="AK137" s="64"/>
      <c r="AL137" s="14"/>
      <c r="AM137" s="64"/>
      <c r="AN137" s="14"/>
      <c r="AO137" s="64"/>
      <c r="AP137" s="14"/>
      <c r="AQ137" s="64"/>
      <c r="AR137" s="14"/>
      <c r="AS137" s="64"/>
      <c r="AT137" s="14"/>
      <c r="AU137" s="64"/>
      <c r="AV137" s="14"/>
      <c r="AW137" s="64"/>
      <c r="AX137" s="14"/>
      <c r="AY137" s="64"/>
      <c r="AZ137" s="14"/>
      <c r="BA137" s="64"/>
      <c r="BB137" s="14"/>
      <c r="BC137" s="64"/>
      <c r="BD137" s="14"/>
      <c r="BE137" s="64"/>
      <c r="BF137" s="14"/>
      <c r="BG137" s="64"/>
      <c r="BH137" s="14"/>
      <c r="BI137" s="64"/>
      <c r="BJ137" s="14"/>
      <c r="BK137" s="64"/>
      <c r="BL137" s="14"/>
      <c r="BM137" s="64"/>
      <c r="BN137" s="14"/>
      <c r="BO137" s="64"/>
      <c r="BP137" s="14"/>
      <c r="BQ137" s="64"/>
      <c r="BR137" s="14"/>
      <c r="BS137" s="64"/>
      <c r="BT137" s="14"/>
      <c r="BU137" s="64"/>
      <c r="BV137" s="14"/>
      <c r="BW137" s="64"/>
      <c r="BX137" s="14"/>
      <c r="BY137" s="64"/>
      <c r="BZ137" s="14"/>
      <c r="CA137" s="64"/>
      <c r="CB137" s="14"/>
      <c r="CC137" s="64"/>
      <c r="CD137" s="14"/>
      <c r="CE137" s="64"/>
      <c r="CF137" s="14"/>
      <c r="CG137" s="64"/>
      <c r="CH137" s="14"/>
      <c r="CI137" s="64"/>
      <c r="CJ137" s="14"/>
      <c r="CK137" s="64"/>
      <c r="CL137" s="14"/>
      <c r="CM137" s="64"/>
      <c r="CN137" s="14"/>
      <c r="CO137" s="64"/>
      <c r="CP137" s="14"/>
      <c r="CQ137" s="64"/>
      <c r="CR137" s="14"/>
      <c r="CS137" s="64"/>
      <c r="CT137" s="14"/>
      <c r="CU137" s="64"/>
      <c r="CV137" s="14"/>
      <c r="CW137" s="64"/>
      <c r="CX137" s="14"/>
      <c r="CY137" s="64"/>
      <c r="CZ137" s="14"/>
      <c r="DA137" s="64"/>
      <c r="DB137" s="14"/>
      <c r="DC137" s="64"/>
      <c r="DD137" s="14"/>
      <c r="DE137" s="64"/>
      <c r="DF137" s="14"/>
      <c r="DG137" s="64"/>
      <c r="DH137" s="14"/>
      <c r="DI137" s="64"/>
      <c r="DJ137" s="14"/>
      <c r="DK137" s="64"/>
      <c r="DL137" s="14"/>
      <c r="DM137" s="64"/>
      <c r="DN137" s="14"/>
      <c r="DO137" s="64"/>
      <c r="DP137" s="14"/>
      <c r="DQ137" s="64"/>
      <c r="DR137" s="14"/>
      <c r="DS137" s="64"/>
      <c r="DT137" s="14"/>
      <c r="DU137" s="64"/>
      <c r="DV137" s="14"/>
      <c r="DW137" s="64"/>
      <c r="DX137" s="14"/>
      <c r="DY137" s="64"/>
      <c r="DZ137" s="14"/>
      <c r="EA137" s="64"/>
      <c r="EB137" s="14"/>
      <c r="EC137" s="64"/>
      <c r="ED137" s="14"/>
      <c r="EE137" s="64"/>
      <c r="EF137" s="14"/>
      <c r="EG137" s="64"/>
      <c r="EH137" s="14"/>
      <c r="EI137" s="64"/>
      <c r="EJ137" s="14"/>
      <c r="EK137" s="64"/>
      <c r="EL137" s="14"/>
      <c r="EM137" s="64"/>
      <c r="EN137" s="14"/>
      <c r="EO137" s="64"/>
      <c r="EP137" s="14"/>
      <c r="EQ137" s="64"/>
      <c r="ER137" s="14"/>
      <c r="ES137" s="64"/>
      <c r="ET137" s="14"/>
      <c r="EU137" s="64"/>
      <c r="EV137" s="14"/>
      <c r="EW137" s="64"/>
      <c r="EX137" s="14"/>
      <c r="EY137" s="64"/>
      <c r="EZ137" s="14"/>
      <c r="FA137" s="64"/>
      <c r="FB137" s="14"/>
      <c r="FC137" s="64"/>
      <c r="FD137" s="14"/>
      <c r="FE137" s="64"/>
      <c r="FF137" s="14"/>
      <c r="FG137" s="64"/>
      <c r="FH137" s="14"/>
      <c r="FI137" s="64"/>
      <c r="FJ137" s="14"/>
      <c r="FK137" s="64"/>
      <c r="FL137" s="14"/>
      <c r="FM137" s="64"/>
      <c r="FN137" s="14"/>
      <c r="FO137" s="64"/>
      <c r="FP137" s="14"/>
      <c r="FQ137" s="64"/>
      <c r="FR137" s="14"/>
      <c r="FS137" s="64"/>
      <c r="FT137" s="14"/>
      <c r="FU137" s="64"/>
      <c r="FV137" s="14"/>
      <c r="FW137" s="64"/>
      <c r="FX137" s="14"/>
      <c r="FY137" s="64"/>
      <c r="FZ137" s="14"/>
      <c r="GA137" s="64"/>
      <c r="GB137" s="14"/>
      <c r="GC137" s="64"/>
      <c r="GD137" s="14"/>
      <c r="GE137" s="64"/>
      <c r="GF137" s="14"/>
      <c r="GG137" s="64"/>
      <c r="GH137" s="14"/>
      <c r="GI137" s="64"/>
      <c r="GJ137" s="14"/>
      <c r="GK137" s="64"/>
      <c r="GL137" s="14"/>
      <c r="GM137" s="64"/>
      <c r="GN137" s="14"/>
      <c r="GO137" s="64"/>
      <c r="GP137" s="14"/>
      <c r="GQ137" s="64"/>
      <c r="GR137" s="14"/>
      <c r="GS137" s="64"/>
      <c r="GT137" s="14"/>
      <c r="GU137" s="64"/>
      <c r="GV137" s="14"/>
      <c r="GW137" s="64"/>
      <c r="GX137" s="14"/>
      <c r="GY137" s="64"/>
      <c r="GZ137" s="14"/>
      <c r="HA137" s="64"/>
      <c r="HB137" s="14"/>
      <c r="HC137" s="64"/>
      <c r="HD137" s="14"/>
      <c r="HE137" s="64"/>
      <c r="HF137" s="14"/>
      <c r="HG137" s="64"/>
      <c r="HH137" s="14"/>
      <c r="HI137" s="64"/>
      <c r="HJ137" s="14"/>
      <c r="HK137" s="64"/>
      <c r="HL137" s="14"/>
      <c r="HM137" s="64"/>
      <c r="HN137" s="14"/>
      <c r="HO137" s="64"/>
      <c r="HP137" s="14"/>
      <c r="HQ137" s="64"/>
      <c r="HR137" s="14"/>
      <c r="HS137" s="64"/>
      <c r="HT137" s="14"/>
      <c r="HU137" s="64"/>
      <c r="HV137" s="14"/>
      <c r="HW137" s="64"/>
      <c r="HX137" s="14"/>
      <c r="HY137" s="64"/>
      <c r="HZ137" s="14"/>
      <c r="IA137" s="64"/>
      <c r="IB137" s="14"/>
      <c r="IC137" s="64"/>
      <c r="ID137" s="14"/>
      <c r="IE137" s="64"/>
      <c r="IF137" s="14"/>
      <c r="IG137" s="64"/>
      <c r="IH137" s="14"/>
      <c r="II137" s="64"/>
      <c r="IJ137" s="14"/>
      <c r="IK137" s="64"/>
      <c r="IL137" s="14"/>
      <c r="IM137" s="64"/>
      <c r="IN137" s="14"/>
      <c r="IO137" s="64"/>
      <c r="IP137" s="14"/>
      <c r="IQ137" s="64"/>
      <c r="IR137" s="14"/>
      <c r="IS137" s="64"/>
      <c r="IT137" s="14"/>
      <c r="IU137" s="64"/>
      <c r="IV137" s="14"/>
    </row>
    <row r="138" spans="1:256" ht="13.8" thickBot="1">
      <c r="A138" s="64" t="s">
        <v>242</v>
      </c>
      <c r="B138" s="44"/>
      <c r="C138" s="44"/>
      <c r="D138" s="18">
        <f t="shared" si="9"/>
        <v>0</v>
      </c>
      <c r="F138" s="18">
        <f t="shared" si="7"/>
        <v>0</v>
      </c>
      <c r="G138" s="64"/>
      <c r="H138" s="93"/>
      <c r="I138" s="64"/>
      <c r="J138" s="14"/>
      <c r="K138" s="64"/>
      <c r="L138" s="14"/>
      <c r="M138" s="64"/>
      <c r="N138" s="14"/>
      <c r="O138" s="64"/>
      <c r="P138" s="14"/>
      <c r="Q138" s="64"/>
      <c r="R138" s="14"/>
      <c r="S138" s="64"/>
      <c r="T138" s="14"/>
      <c r="U138" s="64"/>
      <c r="V138" s="14"/>
      <c r="W138" s="64"/>
      <c r="X138" s="14"/>
      <c r="Y138" s="64"/>
      <c r="Z138" s="14"/>
      <c r="AA138" s="64"/>
      <c r="AB138" s="14"/>
      <c r="AC138" s="64"/>
      <c r="AD138" s="14"/>
      <c r="AE138" s="64"/>
      <c r="AF138" s="14"/>
      <c r="AG138" s="64"/>
      <c r="AH138" s="14"/>
      <c r="AI138" s="64"/>
      <c r="AJ138" s="14"/>
      <c r="AK138" s="64"/>
      <c r="AL138" s="14"/>
      <c r="AM138" s="64"/>
      <c r="AN138" s="14"/>
      <c r="AO138" s="64"/>
      <c r="AP138" s="14"/>
      <c r="AQ138" s="64"/>
      <c r="AR138" s="14"/>
      <c r="AS138" s="64"/>
      <c r="AT138" s="14"/>
      <c r="AU138" s="64"/>
      <c r="AV138" s="14"/>
      <c r="AW138" s="64"/>
      <c r="AX138" s="14"/>
      <c r="AY138" s="64"/>
      <c r="AZ138" s="14"/>
      <c r="BA138" s="64"/>
      <c r="BB138" s="14"/>
      <c r="BC138" s="64"/>
      <c r="BD138" s="14"/>
      <c r="BE138" s="64"/>
      <c r="BF138" s="14"/>
      <c r="BG138" s="64"/>
      <c r="BH138" s="14"/>
      <c r="BI138" s="64"/>
      <c r="BJ138" s="14"/>
      <c r="BK138" s="64"/>
      <c r="BL138" s="14"/>
      <c r="BM138" s="64"/>
      <c r="BN138" s="14"/>
      <c r="BO138" s="64"/>
      <c r="BP138" s="14"/>
      <c r="BQ138" s="64"/>
      <c r="BR138" s="14"/>
      <c r="BS138" s="64"/>
      <c r="BT138" s="14"/>
      <c r="BU138" s="64"/>
      <c r="BV138" s="14"/>
      <c r="BW138" s="64"/>
      <c r="BX138" s="14"/>
      <c r="BY138" s="64"/>
      <c r="BZ138" s="14"/>
      <c r="CA138" s="64"/>
      <c r="CB138" s="14"/>
      <c r="CC138" s="64"/>
      <c r="CD138" s="14"/>
      <c r="CE138" s="64"/>
      <c r="CF138" s="14"/>
      <c r="CG138" s="64"/>
      <c r="CH138" s="14"/>
      <c r="CI138" s="64"/>
      <c r="CJ138" s="14"/>
      <c r="CK138" s="64"/>
      <c r="CL138" s="14"/>
      <c r="CM138" s="64"/>
      <c r="CN138" s="14"/>
      <c r="CO138" s="64"/>
      <c r="CP138" s="14"/>
      <c r="CQ138" s="64"/>
      <c r="CR138" s="14"/>
      <c r="CS138" s="64"/>
      <c r="CT138" s="14"/>
      <c r="CU138" s="64"/>
      <c r="CV138" s="14"/>
      <c r="CW138" s="64"/>
      <c r="CX138" s="14"/>
      <c r="CY138" s="64"/>
      <c r="CZ138" s="14"/>
      <c r="DA138" s="64"/>
      <c r="DB138" s="14"/>
      <c r="DC138" s="64"/>
      <c r="DD138" s="14"/>
      <c r="DE138" s="64"/>
      <c r="DF138" s="14"/>
      <c r="DG138" s="64"/>
      <c r="DH138" s="14"/>
      <c r="DI138" s="64"/>
      <c r="DJ138" s="14"/>
      <c r="DK138" s="64"/>
      <c r="DL138" s="14"/>
      <c r="DM138" s="64"/>
      <c r="DN138" s="14"/>
      <c r="DO138" s="64"/>
      <c r="DP138" s="14"/>
      <c r="DQ138" s="64"/>
      <c r="DR138" s="14"/>
      <c r="DS138" s="64"/>
      <c r="DT138" s="14"/>
      <c r="DU138" s="64"/>
      <c r="DV138" s="14"/>
      <c r="DW138" s="64"/>
      <c r="DX138" s="14"/>
      <c r="DY138" s="64"/>
      <c r="DZ138" s="14"/>
      <c r="EA138" s="64"/>
      <c r="EB138" s="14"/>
      <c r="EC138" s="64"/>
      <c r="ED138" s="14"/>
      <c r="EE138" s="64"/>
      <c r="EF138" s="14"/>
      <c r="EG138" s="64"/>
      <c r="EH138" s="14"/>
      <c r="EI138" s="64"/>
      <c r="EJ138" s="14"/>
      <c r="EK138" s="64"/>
      <c r="EL138" s="14"/>
      <c r="EM138" s="64"/>
      <c r="EN138" s="14"/>
      <c r="EO138" s="64"/>
      <c r="EP138" s="14"/>
      <c r="EQ138" s="64"/>
      <c r="ER138" s="14"/>
      <c r="ES138" s="64"/>
      <c r="ET138" s="14"/>
      <c r="EU138" s="64"/>
      <c r="EV138" s="14"/>
      <c r="EW138" s="64"/>
      <c r="EX138" s="14"/>
      <c r="EY138" s="64"/>
      <c r="EZ138" s="14"/>
      <c r="FA138" s="64"/>
      <c r="FB138" s="14"/>
      <c r="FC138" s="64"/>
      <c r="FD138" s="14"/>
      <c r="FE138" s="64"/>
      <c r="FF138" s="14"/>
      <c r="FG138" s="64"/>
      <c r="FH138" s="14"/>
      <c r="FI138" s="64"/>
      <c r="FJ138" s="14"/>
      <c r="FK138" s="64"/>
      <c r="FL138" s="14"/>
      <c r="FM138" s="64"/>
      <c r="FN138" s="14"/>
      <c r="FO138" s="64"/>
      <c r="FP138" s="14"/>
      <c r="FQ138" s="64"/>
      <c r="FR138" s="14"/>
      <c r="FS138" s="64"/>
      <c r="FT138" s="14"/>
      <c r="FU138" s="64"/>
      <c r="FV138" s="14"/>
      <c r="FW138" s="64"/>
      <c r="FX138" s="14"/>
      <c r="FY138" s="64"/>
      <c r="FZ138" s="14"/>
      <c r="GA138" s="64"/>
      <c r="GB138" s="14"/>
      <c r="GC138" s="64"/>
      <c r="GD138" s="14"/>
      <c r="GE138" s="64"/>
      <c r="GF138" s="14"/>
      <c r="GG138" s="64"/>
      <c r="GH138" s="14"/>
      <c r="GI138" s="64"/>
      <c r="GJ138" s="14"/>
      <c r="GK138" s="64"/>
      <c r="GL138" s="14"/>
      <c r="GM138" s="64"/>
      <c r="GN138" s="14"/>
      <c r="GO138" s="64"/>
      <c r="GP138" s="14"/>
      <c r="GQ138" s="64"/>
      <c r="GR138" s="14"/>
      <c r="GS138" s="64"/>
      <c r="GT138" s="14"/>
      <c r="GU138" s="64"/>
      <c r="GV138" s="14"/>
      <c r="GW138" s="64"/>
      <c r="GX138" s="14"/>
      <c r="GY138" s="64"/>
      <c r="GZ138" s="14"/>
      <c r="HA138" s="64"/>
      <c r="HB138" s="14"/>
      <c r="HC138" s="64"/>
      <c r="HD138" s="14"/>
      <c r="HE138" s="64"/>
      <c r="HF138" s="14"/>
      <c r="HG138" s="64"/>
      <c r="HH138" s="14"/>
      <c r="HI138" s="64"/>
      <c r="HJ138" s="14"/>
      <c r="HK138" s="64"/>
      <c r="HL138" s="14"/>
      <c r="HM138" s="64"/>
      <c r="HN138" s="14"/>
      <c r="HO138" s="64"/>
      <c r="HP138" s="14"/>
      <c r="HQ138" s="64"/>
      <c r="HR138" s="14"/>
      <c r="HS138" s="64"/>
      <c r="HT138" s="14"/>
      <c r="HU138" s="64"/>
      <c r="HV138" s="14"/>
      <c r="HW138" s="64"/>
      <c r="HX138" s="14"/>
      <c r="HY138" s="64"/>
      <c r="HZ138" s="14"/>
      <c r="IA138" s="64"/>
      <c r="IB138" s="14"/>
      <c r="IC138" s="64"/>
      <c r="ID138" s="14"/>
      <c r="IE138" s="64"/>
      <c r="IF138" s="14"/>
      <c r="IG138" s="64"/>
      <c r="IH138" s="14"/>
      <c r="II138" s="64"/>
      <c r="IJ138" s="14"/>
      <c r="IK138" s="64"/>
      <c r="IL138" s="14"/>
      <c r="IM138" s="64"/>
      <c r="IN138" s="14"/>
      <c r="IO138" s="64"/>
      <c r="IP138" s="14"/>
      <c r="IQ138" s="64"/>
      <c r="IR138" s="14"/>
      <c r="IS138" s="64"/>
      <c r="IT138" s="14"/>
      <c r="IU138" s="64"/>
      <c r="IV138" s="14"/>
    </row>
    <row r="139" spans="1:256" ht="13.8" thickBot="1">
      <c r="A139" s="64" t="s">
        <v>238</v>
      </c>
      <c r="B139" s="44"/>
      <c r="C139" s="44"/>
      <c r="D139" s="18">
        <f t="shared" si="9"/>
        <v>0</v>
      </c>
      <c r="F139" s="18">
        <f t="shared" si="7"/>
        <v>0</v>
      </c>
      <c r="G139" s="64"/>
      <c r="H139" s="93"/>
      <c r="I139" s="64"/>
      <c r="J139" s="14"/>
      <c r="K139" s="64"/>
      <c r="L139" s="14"/>
      <c r="M139" s="64"/>
      <c r="N139" s="14"/>
      <c r="O139" s="64"/>
      <c r="P139" s="14"/>
      <c r="Q139" s="64"/>
      <c r="R139" s="14"/>
      <c r="S139" s="64"/>
      <c r="T139" s="14"/>
      <c r="U139" s="64"/>
      <c r="V139" s="14"/>
      <c r="W139" s="64"/>
      <c r="X139" s="14"/>
      <c r="Y139" s="64"/>
      <c r="Z139" s="14"/>
      <c r="AA139" s="64"/>
      <c r="AB139" s="14"/>
      <c r="AC139" s="64"/>
      <c r="AD139" s="14"/>
      <c r="AE139" s="64"/>
      <c r="AF139" s="14"/>
      <c r="AG139" s="64"/>
      <c r="AH139" s="14"/>
      <c r="AI139" s="64"/>
      <c r="AJ139" s="14"/>
      <c r="AK139" s="64"/>
      <c r="AL139" s="14"/>
      <c r="AM139" s="64"/>
      <c r="AN139" s="14"/>
      <c r="AO139" s="64"/>
      <c r="AP139" s="14"/>
      <c r="AQ139" s="64"/>
      <c r="AR139" s="14"/>
      <c r="AS139" s="64"/>
      <c r="AT139" s="14"/>
      <c r="AU139" s="64"/>
      <c r="AV139" s="14"/>
      <c r="AW139" s="64"/>
      <c r="AX139" s="14"/>
      <c r="AY139" s="64"/>
      <c r="AZ139" s="14"/>
      <c r="BA139" s="64"/>
      <c r="BB139" s="14"/>
      <c r="BC139" s="64"/>
      <c r="BD139" s="14"/>
      <c r="BE139" s="64"/>
      <c r="BF139" s="14"/>
      <c r="BG139" s="64"/>
      <c r="BH139" s="14"/>
      <c r="BI139" s="64"/>
      <c r="BJ139" s="14"/>
      <c r="BK139" s="64"/>
      <c r="BL139" s="14"/>
      <c r="BM139" s="64"/>
      <c r="BN139" s="14"/>
      <c r="BO139" s="64"/>
      <c r="BP139" s="14"/>
      <c r="BQ139" s="64"/>
      <c r="BR139" s="14"/>
      <c r="BS139" s="64"/>
      <c r="BT139" s="14"/>
      <c r="BU139" s="64"/>
      <c r="BV139" s="14"/>
      <c r="BW139" s="64"/>
      <c r="BX139" s="14"/>
      <c r="BY139" s="64"/>
      <c r="BZ139" s="14"/>
      <c r="CA139" s="64"/>
      <c r="CB139" s="14"/>
      <c r="CC139" s="64"/>
      <c r="CD139" s="14"/>
      <c r="CE139" s="64"/>
      <c r="CF139" s="14"/>
      <c r="CG139" s="64"/>
      <c r="CH139" s="14"/>
      <c r="CI139" s="64"/>
      <c r="CJ139" s="14"/>
      <c r="CK139" s="64"/>
      <c r="CL139" s="14"/>
      <c r="CM139" s="64"/>
      <c r="CN139" s="14"/>
      <c r="CO139" s="64"/>
      <c r="CP139" s="14"/>
      <c r="CQ139" s="64"/>
      <c r="CR139" s="14"/>
      <c r="CS139" s="64"/>
      <c r="CT139" s="14"/>
      <c r="CU139" s="64"/>
      <c r="CV139" s="14"/>
      <c r="CW139" s="64"/>
      <c r="CX139" s="14"/>
      <c r="CY139" s="64"/>
      <c r="CZ139" s="14"/>
      <c r="DA139" s="64"/>
      <c r="DB139" s="14"/>
      <c r="DC139" s="64"/>
      <c r="DD139" s="14"/>
      <c r="DE139" s="64"/>
      <c r="DF139" s="14"/>
      <c r="DG139" s="64"/>
      <c r="DH139" s="14"/>
      <c r="DI139" s="64"/>
      <c r="DJ139" s="14"/>
      <c r="DK139" s="64"/>
      <c r="DL139" s="14"/>
      <c r="DM139" s="64"/>
      <c r="DN139" s="14"/>
      <c r="DO139" s="64"/>
      <c r="DP139" s="14"/>
      <c r="DQ139" s="64"/>
      <c r="DR139" s="14"/>
      <c r="DS139" s="64"/>
      <c r="DT139" s="14"/>
      <c r="DU139" s="64"/>
      <c r="DV139" s="14"/>
      <c r="DW139" s="64"/>
      <c r="DX139" s="14"/>
      <c r="DY139" s="64"/>
      <c r="DZ139" s="14"/>
      <c r="EA139" s="64"/>
      <c r="EB139" s="14"/>
      <c r="EC139" s="64"/>
      <c r="ED139" s="14"/>
      <c r="EE139" s="64"/>
      <c r="EF139" s="14"/>
      <c r="EG139" s="64"/>
      <c r="EH139" s="14"/>
      <c r="EI139" s="64"/>
      <c r="EJ139" s="14"/>
      <c r="EK139" s="64"/>
      <c r="EL139" s="14"/>
      <c r="EM139" s="64"/>
      <c r="EN139" s="14"/>
      <c r="EO139" s="64"/>
      <c r="EP139" s="14"/>
      <c r="EQ139" s="64"/>
      <c r="ER139" s="14"/>
      <c r="ES139" s="64"/>
      <c r="ET139" s="14"/>
      <c r="EU139" s="64"/>
      <c r="EV139" s="14"/>
      <c r="EW139" s="64"/>
      <c r="EX139" s="14"/>
      <c r="EY139" s="64"/>
      <c r="EZ139" s="14"/>
      <c r="FA139" s="64"/>
      <c r="FB139" s="14"/>
      <c r="FC139" s="64"/>
      <c r="FD139" s="14"/>
      <c r="FE139" s="64"/>
      <c r="FF139" s="14"/>
      <c r="FG139" s="64"/>
      <c r="FH139" s="14"/>
      <c r="FI139" s="64"/>
      <c r="FJ139" s="14"/>
      <c r="FK139" s="64"/>
      <c r="FL139" s="14"/>
      <c r="FM139" s="64"/>
      <c r="FN139" s="14"/>
      <c r="FO139" s="64"/>
      <c r="FP139" s="14"/>
      <c r="FQ139" s="64"/>
      <c r="FR139" s="14"/>
      <c r="FS139" s="64"/>
      <c r="FT139" s="14"/>
      <c r="FU139" s="64"/>
      <c r="FV139" s="14"/>
      <c r="FW139" s="64"/>
      <c r="FX139" s="14"/>
      <c r="FY139" s="64"/>
      <c r="FZ139" s="14"/>
      <c r="GA139" s="64"/>
      <c r="GB139" s="14"/>
      <c r="GC139" s="64"/>
      <c r="GD139" s="14"/>
      <c r="GE139" s="64"/>
      <c r="GF139" s="14"/>
      <c r="GG139" s="64"/>
      <c r="GH139" s="14"/>
      <c r="GI139" s="64"/>
      <c r="GJ139" s="14"/>
      <c r="GK139" s="64"/>
      <c r="GL139" s="14"/>
      <c r="GM139" s="64"/>
      <c r="GN139" s="14"/>
      <c r="GO139" s="64"/>
      <c r="GP139" s="14"/>
      <c r="GQ139" s="64"/>
      <c r="GR139" s="14"/>
      <c r="GS139" s="64"/>
      <c r="GT139" s="14"/>
      <c r="GU139" s="64"/>
      <c r="GV139" s="14"/>
      <c r="GW139" s="64"/>
      <c r="GX139" s="14"/>
      <c r="GY139" s="64"/>
      <c r="GZ139" s="14"/>
      <c r="HA139" s="64"/>
      <c r="HB139" s="14"/>
      <c r="HC139" s="64"/>
      <c r="HD139" s="14"/>
      <c r="HE139" s="64"/>
      <c r="HF139" s="14"/>
      <c r="HG139" s="64"/>
      <c r="HH139" s="14"/>
      <c r="HI139" s="64"/>
      <c r="HJ139" s="14"/>
      <c r="HK139" s="64"/>
      <c r="HL139" s="14"/>
      <c r="HM139" s="64"/>
      <c r="HN139" s="14"/>
      <c r="HO139" s="64"/>
      <c r="HP139" s="14"/>
      <c r="HQ139" s="64"/>
      <c r="HR139" s="14"/>
      <c r="HS139" s="64"/>
      <c r="HT139" s="14"/>
      <c r="HU139" s="64"/>
      <c r="HV139" s="14"/>
      <c r="HW139" s="64"/>
      <c r="HX139" s="14"/>
      <c r="HY139" s="64"/>
      <c r="HZ139" s="14"/>
      <c r="IA139" s="64"/>
      <c r="IB139" s="14"/>
      <c r="IC139" s="64"/>
      <c r="ID139" s="14"/>
      <c r="IE139" s="64"/>
      <c r="IF139" s="14"/>
      <c r="IG139" s="64"/>
      <c r="IH139" s="14"/>
      <c r="II139" s="64"/>
      <c r="IJ139" s="14"/>
      <c r="IK139" s="64"/>
      <c r="IL139" s="14"/>
      <c r="IM139" s="64"/>
      <c r="IN139" s="14"/>
      <c r="IO139" s="64"/>
      <c r="IP139" s="14"/>
      <c r="IQ139" s="64"/>
      <c r="IR139" s="14"/>
      <c r="IS139" s="64"/>
      <c r="IT139" s="14"/>
      <c r="IU139" s="64"/>
      <c r="IV139" s="14"/>
    </row>
    <row r="140" spans="1:256" ht="13.8" thickBot="1">
      <c r="A140" s="64" t="s">
        <v>239</v>
      </c>
      <c r="B140" s="44"/>
      <c r="C140" s="44"/>
      <c r="D140" s="18">
        <f t="shared" si="9"/>
        <v>0</v>
      </c>
      <c r="F140" s="18">
        <f t="shared" si="7"/>
        <v>0</v>
      </c>
      <c r="G140" s="64"/>
      <c r="H140" s="93"/>
      <c r="I140" s="64"/>
      <c r="J140" s="14"/>
      <c r="K140" s="64"/>
      <c r="L140" s="14"/>
      <c r="M140" s="64"/>
      <c r="N140" s="14"/>
      <c r="O140" s="64"/>
      <c r="P140" s="14"/>
      <c r="Q140" s="64"/>
      <c r="R140" s="14"/>
      <c r="S140" s="64"/>
      <c r="T140" s="14"/>
      <c r="U140" s="64"/>
      <c r="V140" s="14"/>
      <c r="W140" s="64"/>
      <c r="X140" s="14"/>
      <c r="Y140" s="64"/>
      <c r="Z140" s="14"/>
      <c r="AA140" s="64"/>
      <c r="AB140" s="14"/>
      <c r="AC140" s="64"/>
      <c r="AD140" s="14"/>
      <c r="AE140" s="64"/>
      <c r="AF140" s="14"/>
      <c r="AG140" s="64"/>
      <c r="AH140" s="14"/>
      <c r="AI140" s="64"/>
      <c r="AJ140" s="14"/>
      <c r="AK140" s="64"/>
      <c r="AL140" s="14"/>
      <c r="AM140" s="64"/>
      <c r="AN140" s="14"/>
      <c r="AO140" s="64"/>
      <c r="AP140" s="14"/>
      <c r="AQ140" s="64"/>
      <c r="AR140" s="14"/>
      <c r="AS140" s="64"/>
      <c r="AT140" s="14"/>
      <c r="AU140" s="64"/>
      <c r="AV140" s="14"/>
      <c r="AW140" s="64"/>
      <c r="AX140" s="14"/>
      <c r="AY140" s="64"/>
      <c r="AZ140" s="14"/>
      <c r="BA140" s="64"/>
      <c r="BB140" s="14"/>
      <c r="BC140" s="64"/>
      <c r="BD140" s="14"/>
      <c r="BE140" s="64"/>
      <c r="BF140" s="14"/>
      <c r="BG140" s="64"/>
      <c r="BH140" s="14"/>
      <c r="BI140" s="64"/>
      <c r="BJ140" s="14"/>
      <c r="BK140" s="64"/>
      <c r="BL140" s="14"/>
      <c r="BM140" s="64"/>
      <c r="BN140" s="14"/>
      <c r="BO140" s="64"/>
      <c r="BP140" s="14"/>
      <c r="BQ140" s="64"/>
      <c r="BR140" s="14"/>
      <c r="BS140" s="64"/>
      <c r="BT140" s="14"/>
      <c r="BU140" s="64"/>
      <c r="BV140" s="14"/>
      <c r="BW140" s="64"/>
      <c r="BX140" s="14"/>
      <c r="BY140" s="64"/>
      <c r="BZ140" s="14"/>
      <c r="CA140" s="64"/>
      <c r="CB140" s="14"/>
      <c r="CC140" s="64"/>
      <c r="CD140" s="14"/>
      <c r="CE140" s="64"/>
      <c r="CF140" s="14"/>
      <c r="CG140" s="64"/>
      <c r="CH140" s="14"/>
      <c r="CI140" s="64"/>
      <c r="CJ140" s="14"/>
      <c r="CK140" s="64"/>
      <c r="CL140" s="14"/>
      <c r="CM140" s="64"/>
      <c r="CN140" s="14"/>
      <c r="CO140" s="64"/>
      <c r="CP140" s="14"/>
      <c r="CQ140" s="64"/>
      <c r="CR140" s="14"/>
      <c r="CS140" s="64"/>
      <c r="CT140" s="14"/>
      <c r="CU140" s="64"/>
      <c r="CV140" s="14"/>
      <c r="CW140" s="64"/>
      <c r="CX140" s="14"/>
      <c r="CY140" s="64"/>
      <c r="CZ140" s="14"/>
      <c r="DA140" s="64"/>
      <c r="DB140" s="14"/>
      <c r="DC140" s="64"/>
      <c r="DD140" s="14"/>
      <c r="DE140" s="64"/>
      <c r="DF140" s="14"/>
      <c r="DG140" s="64"/>
      <c r="DH140" s="14"/>
      <c r="DI140" s="64"/>
      <c r="DJ140" s="14"/>
      <c r="DK140" s="64"/>
      <c r="DL140" s="14"/>
      <c r="DM140" s="64"/>
      <c r="DN140" s="14"/>
      <c r="DO140" s="64"/>
      <c r="DP140" s="14"/>
      <c r="DQ140" s="64"/>
      <c r="DR140" s="14"/>
      <c r="DS140" s="64"/>
      <c r="DT140" s="14"/>
      <c r="DU140" s="64"/>
      <c r="DV140" s="14"/>
      <c r="DW140" s="64"/>
      <c r="DX140" s="14"/>
      <c r="DY140" s="64"/>
      <c r="DZ140" s="14"/>
      <c r="EA140" s="64"/>
      <c r="EB140" s="14"/>
      <c r="EC140" s="64"/>
      <c r="ED140" s="14"/>
      <c r="EE140" s="64"/>
      <c r="EF140" s="14"/>
      <c r="EG140" s="64"/>
      <c r="EH140" s="14"/>
      <c r="EI140" s="64"/>
      <c r="EJ140" s="14"/>
      <c r="EK140" s="64"/>
      <c r="EL140" s="14"/>
      <c r="EM140" s="64"/>
      <c r="EN140" s="14"/>
      <c r="EO140" s="64"/>
      <c r="EP140" s="14"/>
      <c r="EQ140" s="64"/>
      <c r="ER140" s="14"/>
      <c r="ES140" s="64"/>
      <c r="ET140" s="14"/>
      <c r="EU140" s="64"/>
      <c r="EV140" s="14"/>
      <c r="EW140" s="64"/>
      <c r="EX140" s="14"/>
      <c r="EY140" s="64"/>
      <c r="EZ140" s="14"/>
      <c r="FA140" s="64"/>
      <c r="FB140" s="14"/>
      <c r="FC140" s="64"/>
      <c r="FD140" s="14"/>
      <c r="FE140" s="64"/>
      <c r="FF140" s="14"/>
      <c r="FG140" s="64"/>
      <c r="FH140" s="14"/>
      <c r="FI140" s="64"/>
      <c r="FJ140" s="14"/>
      <c r="FK140" s="64"/>
      <c r="FL140" s="14"/>
      <c r="FM140" s="64"/>
      <c r="FN140" s="14"/>
      <c r="FO140" s="64"/>
      <c r="FP140" s="14"/>
      <c r="FQ140" s="64"/>
      <c r="FR140" s="14"/>
      <c r="FS140" s="64"/>
      <c r="FT140" s="14"/>
      <c r="FU140" s="64"/>
      <c r="FV140" s="14"/>
      <c r="FW140" s="64"/>
      <c r="FX140" s="14"/>
      <c r="FY140" s="64"/>
      <c r="FZ140" s="14"/>
      <c r="GA140" s="64"/>
      <c r="GB140" s="14"/>
      <c r="GC140" s="64"/>
      <c r="GD140" s="14"/>
      <c r="GE140" s="64"/>
      <c r="GF140" s="14"/>
      <c r="GG140" s="64"/>
      <c r="GH140" s="14"/>
      <c r="GI140" s="64"/>
      <c r="GJ140" s="14"/>
      <c r="GK140" s="64"/>
      <c r="GL140" s="14"/>
      <c r="GM140" s="64"/>
      <c r="GN140" s="14"/>
      <c r="GO140" s="64"/>
      <c r="GP140" s="14"/>
      <c r="GQ140" s="64"/>
      <c r="GR140" s="14"/>
      <c r="GS140" s="64"/>
      <c r="GT140" s="14"/>
      <c r="GU140" s="64"/>
      <c r="GV140" s="14"/>
      <c r="GW140" s="64"/>
      <c r="GX140" s="14"/>
      <c r="GY140" s="64"/>
      <c r="GZ140" s="14"/>
      <c r="HA140" s="64"/>
      <c r="HB140" s="14"/>
      <c r="HC140" s="64"/>
      <c r="HD140" s="14"/>
      <c r="HE140" s="64"/>
      <c r="HF140" s="14"/>
      <c r="HG140" s="64"/>
      <c r="HH140" s="14"/>
      <c r="HI140" s="64"/>
      <c r="HJ140" s="14"/>
      <c r="HK140" s="64"/>
      <c r="HL140" s="14"/>
      <c r="HM140" s="64"/>
      <c r="HN140" s="14"/>
      <c r="HO140" s="64"/>
      <c r="HP140" s="14"/>
      <c r="HQ140" s="64"/>
      <c r="HR140" s="14"/>
      <c r="HS140" s="64"/>
      <c r="HT140" s="14"/>
      <c r="HU140" s="64"/>
      <c r="HV140" s="14"/>
      <c r="HW140" s="64"/>
      <c r="HX140" s="14"/>
      <c r="HY140" s="64"/>
      <c r="HZ140" s="14"/>
      <c r="IA140" s="64"/>
      <c r="IB140" s="14"/>
      <c r="IC140" s="64"/>
      <c r="ID140" s="14"/>
      <c r="IE140" s="64"/>
      <c r="IF140" s="14"/>
      <c r="IG140" s="64"/>
      <c r="IH140" s="14"/>
      <c r="II140" s="64"/>
      <c r="IJ140" s="14"/>
      <c r="IK140" s="64"/>
      <c r="IL140" s="14"/>
      <c r="IM140" s="64"/>
      <c r="IN140" s="14"/>
      <c r="IO140" s="64"/>
      <c r="IP140" s="14"/>
      <c r="IQ140" s="64"/>
      <c r="IR140" s="14"/>
      <c r="IS140" s="64"/>
      <c r="IT140" s="14"/>
      <c r="IU140" s="64"/>
      <c r="IV140" s="14"/>
    </row>
    <row r="141" spans="1:256" ht="13.8" thickBot="1">
      <c r="A141" s="64" t="s">
        <v>240</v>
      </c>
      <c r="B141" s="44"/>
      <c r="C141" s="44"/>
      <c r="D141" s="18">
        <f t="shared" si="9"/>
        <v>0</v>
      </c>
      <c r="F141" s="18">
        <f t="shared" si="7"/>
        <v>0</v>
      </c>
      <c r="G141" s="64"/>
      <c r="H141" s="93"/>
      <c r="I141" s="64"/>
      <c r="J141" s="14"/>
      <c r="K141" s="64"/>
      <c r="L141" s="14"/>
      <c r="M141" s="64"/>
      <c r="N141" s="14"/>
      <c r="O141" s="64"/>
      <c r="P141" s="14"/>
      <c r="Q141" s="64"/>
      <c r="R141" s="14"/>
      <c r="S141" s="64"/>
      <c r="T141" s="14"/>
      <c r="U141" s="64"/>
      <c r="V141" s="14"/>
      <c r="W141" s="64"/>
      <c r="X141" s="14"/>
      <c r="Y141" s="64"/>
      <c r="Z141" s="14"/>
      <c r="AA141" s="64"/>
      <c r="AB141" s="14"/>
      <c r="AC141" s="64"/>
      <c r="AD141" s="14"/>
      <c r="AE141" s="64"/>
      <c r="AF141" s="14"/>
      <c r="AG141" s="64"/>
      <c r="AH141" s="14"/>
      <c r="AI141" s="64"/>
      <c r="AJ141" s="14"/>
      <c r="AK141" s="64"/>
      <c r="AL141" s="14"/>
      <c r="AM141" s="64"/>
      <c r="AN141" s="14"/>
      <c r="AO141" s="64"/>
      <c r="AP141" s="14"/>
      <c r="AQ141" s="64"/>
      <c r="AR141" s="14"/>
      <c r="AS141" s="64"/>
      <c r="AT141" s="14"/>
      <c r="AU141" s="64"/>
      <c r="AV141" s="14"/>
      <c r="AW141" s="64"/>
      <c r="AX141" s="14"/>
      <c r="AY141" s="64"/>
      <c r="AZ141" s="14"/>
      <c r="BA141" s="64"/>
      <c r="BB141" s="14"/>
      <c r="BC141" s="64"/>
      <c r="BD141" s="14"/>
      <c r="BE141" s="64"/>
      <c r="BF141" s="14"/>
      <c r="BG141" s="64"/>
      <c r="BH141" s="14"/>
      <c r="BI141" s="64"/>
      <c r="BJ141" s="14"/>
      <c r="BK141" s="64"/>
      <c r="BL141" s="14"/>
      <c r="BM141" s="64"/>
      <c r="BN141" s="14"/>
      <c r="BO141" s="64"/>
      <c r="BP141" s="14"/>
      <c r="BQ141" s="64"/>
      <c r="BR141" s="14"/>
      <c r="BS141" s="64"/>
      <c r="BT141" s="14"/>
      <c r="BU141" s="64"/>
      <c r="BV141" s="14"/>
      <c r="BW141" s="64"/>
      <c r="BX141" s="14"/>
      <c r="BY141" s="64"/>
      <c r="BZ141" s="14"/>
      <c r="CA141" s="64"/>
      <c r="CB141" s="14"/>
      <c r="CC141" s="64"/>
      <c r="CD141" s="14"/>
      <c r="CE141" s="64"/>
      <c r="CF141" s="14"/>
      <c r="CG141" s="64"/>
      <c r="CH141" s="14"/>
      <c r="CI141" s="64"/>
      <c r="CJ141" s="14"/>
      <c r="CK141" s="64"/>
      <c r="CL141" s="14"/>
      <c r="CM141" s="64"/>
      <c r="CN141" s="14"/>
      <c r="CO141" s="64"/>
      <c r="CP141" s="14"/>
      <c r="CQ141" s="64"/>
      <c r="CR141" s="14"/>
      <c r="CS141" s="64"/>
      <c r="CT141" s="14"/>
      <c r="CU141" s="64"/>
      <c r="CV141" s="14"/>
      <c r="CW141" s="64"/>
      <c r="CX141" s="14"/>
      <c r="CY141" s="64"/>
      <c r="CZ141" s="14"/>
      <c r="DA141" s="64"/>
      <c r="DB141" s="14"/>
      <c r="DC141" s="64"/>
      <c r="DD141" s="14"/>
      <c r="DE141" s="64"/>
      <c r="DF141" s="14"/>
      <c r="DG141" s="64"/>
      <c r="DH141" s="14"/>
      <c r="DI141" s="64"/>
      <c r="DJ141" s="14"/>
      <c r="DK141" s="64"/>
      <c r="DL141" s="14"/>
      <c r="DM141" s="64"/>
      <c r="DN141" s="14"/>
      <c r="DO141" s="64"/>
      <c r="DP141" s="14"/>
      <c r="DQ141" s="64"/>
      <c r="DR141" s="14"/>
      <c r="DS141" s="64"/>
      <c r="DT141" s="14"/>
      <c r="DU141" s="64"/>
      <c r="DV141" s="14"/>
      <c r="DW141" s="64"/>
      <c r="DX141" s="14"/>
      <c r="DY141" s="64"/>
      <c r="DZ141" s="14"/>
      <c r="EA141" s="64"/>
      <c r="EB141" s="14"/>
      <c r="EC141" s="64"/>
      <c r="ED141" s="14"/>
      <c r="EE141" s="64"/>
      <c r="EF141" s="14"/>
      <c r="EG141" s="64"/>
      <c r="EH141" s="14"/>
      <c r="EI141" s="64"/>
      <c r="EJ141" s="14"/>
      <c r="EK141" s="64"/>
      <c r="EL141" s="14"/>
      <c r="EM141" s="64"/>
      <c r="EN141" s="14"/>
      <c r="EO141" s="64"/>
      <c r="EP141" s="14"/>
      <c r="EQ141" s="64"/>
      <c r="ER141" s="14"/>
      <c r="ES141" s="64"/>
      <c r="ET141" s="14"/>
      <c r="EU141" s="64"/>
      <c r="EV141" s="14"/>
      <c r="EW141" s="64"/>
      <c r="EX141" s="14"/>
      <c r="EY141" s="64"/>
      <c r="EZ141" s="14"/>
      <c r="FA141" s="64"/>
      <c r="FB141" s="14"/>
      <c r="FC141" s="64"/>
      <c r="FD141" s="14"/>
      <c r="FE141" s="64"/>
      <c r="FF141" s="14"/>
      <c r="FG141" s="64"/>
      <c r="FH141" s="14"/>
      <c r="FI141" s="64"/>
      <c r="FJ141" s="14"/>
      <c r="FK141" s="64"/>
      <c r="FL141" s="14"/>
      <c r="FM141" s="64"/>
      <c r="FN141" s="14"/>
      <c r="FO141" s="64"/>
      <c r="FP141" s="14"/>
      <c r="FQ141" s="64"/>
      <c r="FR141" s="14"/>
      <c r="FS141" s="64"/>
      <c r="FT141" s="14"/>
      <c r="FU141" s="64"/>
      <c r="FV141" s="14"/>
      <c r="FW141" s="64"/>
      <c r="FX141" s="14"/>
      <c r="FY141" s="64"/>
      <c r="FZ141" s="14"/>
      <c r="GA141" s="64"/>
      <c r="GB141" s="14"/>
      <c r="GC141" s="64"/>
      <c r="GD141" s="14"/>
      <c r="GE141" s="64"/>
      <c r="GF141" s="14"/>
      <c r="GG141" s="64"/>
      <c r="GH141" s="14"/>
      <c r="GI141" s="64"/>
      <c r="GJ141" s="14"/>
      <c r="GK141" s="64"/>
      <c r="GL141" s="14"/>
      <c r="GM141" s="64"/>
      <c r="GN141" s="14"/>
      <c r="GO141" s="64"/>
      <c r="GP141" s="14"/>
      <c r="GQ141" s="64"/>
      <c r="GR141" s="14"/>
      <c r="GS141" s="64"/>
      <c r="GT141" s="14"/>
      <c r="GU141" s="64"/>
      <c r="GV141" s="14"/>
      <c r="GW141" s="64"/>
      <c r="GX141" s="14"/>
      <c r="GY141" s="64"/>
      <c r="GZ141" s="14"/>
      <c r="HA141" s="64"/>
      <c r="HB141" s="14"/>
      <c r="HC141" s="64"/>
      <c r="HD141" s="14"/>
      <c r="HE141" s="64"/>
      <c r="HF141" s="14"/>
      <c r="HG141" s="64"/>
      <c r="HH141" s="14"/>
      <c r="HI141" s="64"/>
      <c r="HJ141" s="14"/>
      <c r="HK141" s="64"/>
      <c r="HL141" s="14"/>
      <c r="HM141" s="64"/>
      <c r="HN141" s="14"/>
      <c r="HO141" s="64"/>
      <c r="HP141" s="14"/>
      <c r="HQ141" s="64"/>
      <c r="HR141" s="14"/>
      <c r="HS141" s="64"/>
      <c r="HT141" s="14"/>
      <c r="HU141" s="64"/>
      <c r="HV141" s="14"/>
      <c r="HW141" s="64"/>
      <c r="HX141" s="14"/>
      <c r="HY141" s="64"/>
      <c r="HZ141" s="14"/>
      <c r="IA141" s="64"/>
      <c r="IB141" s="14"/>
      <c r="IC141" s="64"/>
      <c r="ID141" s="14"/>
      <c r="IE141" s="64"/>
      <c r="IF141" s="14"/>
      <c r="IG141" s="64"/>
      <c r="IH141" s="14"/>
      <c r="II141" s="64"/>
      <c r="IJ141" s="14"/>
      <c r="IK141" s="64"/>
      <c r="IL141" s="14"/>
      <c r="IM141" s="64"/>
      <c r="IN141" s="14"/>
      <c r="IO141" s="64"/>
      <c r="IP141" s="14"/>
      <c r="IQ141" s="64"/>
      <c r="IR141" s="14"/>
      <c r="IS141" s="64"/>
      <c r="IT141" s="14"/>
      <c r="IU141" s="64"/>
      <c r="IV141" s="14"/>
    </row>
    <row r="142" spans="1:256" ht="12.75">
      <c r="A142" s="64"/>
      <c r="B142" s="14"/>
      <c r="C142" s="64"/>
      <c r="D142" s="14"/>
      <c r="E142" s="64"/>
      <c r="F142" s="14"/>
      <c r="G142" s="64"/>
      <c r="H142" s="93"/>
      <c r="I142" s="64"/>
      <c r="J142" s="14"/>
      <c r="K142" s="64"/>
      <c r="L142" s="14"/>
      <c r="M142" s="64"/>
      <c r="N142" s="14"/>
      <c r="O142" s="64"/>
      <c r="P142" s="14"/>
      <c r="Q142" s="64"/>
      <c r="R142" s="14"/>
      <c r="S142" s="64"/>
      <c r="T142" s="14"/>
      <c r="U142" s="64"/>
      <c r="V142" s="14"/>
      <c r="W142" s="64"/>
      <c r="X142" s="14"/>
      <c r="Y142" s="64"/>
      <c r="Z142" s="14"/>
      <c r="AA142" s="64"/>
      <c r="AB142" s="14"/>
      <c r="AC142" s="64"/>
      <c r="AD142" s="14"/>
      <c r="AE142" s="64"/>
      <c r="AF142" s="14"/>
      <c r="AG142" s="64"/>
      <c r="AH142" s="14"/>
      <c r="AI142" s="64"/>
      <c r="AJ142" s="14"/>
      <c r="AK142" s="64"/>
      <c r="AL142" s="14"/>
      <c r="AM142" s="64"/>
      <c r="AN142" s="14"/>
      <c r="AO142" s="64"/>
      <c r="AP142" s="14"/>
      <c r="AQ142" s="64"/>
      <c r="AR142" s="14"/>
      <c r="AS142" s="64"/>
      <c r="AT142" s="14"/>
      <c r="AU142" s="64"/>
      <c r="AV142" s="14"/>
      <c r="AW142" s="64"/>
      <c r="AX142" s="14"/>
      <c r="AY142" s="64"/>
      <c r="AZ142" s="14"/>
      <c r="BA142" s="64"/>
      <c r="BB142" s="14"/>
      <c r="BC142" s="64"/>
      <c r="BD142" s="14"/>
      <c r="BE142" s="64"/>
      <c r="BF142" s="14"/>
      <c r="BG142" s="64"/>
      <c r="BH142" s="14"/>
      <c r="BI142" s="64"/>
      <c r="BJ142" s="14"/>
      <c r="BK142" s="64"/>
      <c r="BL142" s="14"/>
      <c r="BM142" s="64"/>
      <c r="BN142" s="14"/>
      <c r="BO142" s="64"/>
      <c r="BP142" s="14"/>
      <c r="BQ142" s="64"/>
      <c r="BR142" s="14"/>
      <c r="BS142" s="64"/>
      <c r="BT142" s="14"/>
      <c r="BU142" s="64"/>
      <c r="BV142" s="14"/>
      <c r="BW142" s="64"/>
      <c r="BX142" s="14"/>
      <c r="BY142" s="64"/>
      <c r="BZ142" s="14"/>
      <c r="CA142" s="64"/>
      <c r="CB142" s="14"/>
      <c r="CC142" s="64"/>
      <c r="CD142" s="14"/>
      <c r="CE142" s="64"/>
      <c r="CF142" s="14"/>
      <c r="CG142" s="64"/>
      <c r="CH142" s="14"/>
      <c r="CI142" s="64"/>
      <c r="CJ142" s="14"/>
      <c r="CK142" s="64"/>
      <c r="CL142" s="14"/>
      <c r="CM142" s="64"/>
      <c r="CN142" s="14"/>
      <c r="CO142" s="64"/>
      <c r="CP142" s="14"/>
      <c r="CQ142" s="64"/>
      <c r="CR142" s="14"/>
      <c r="CS142" s="64"/>
      <c r="CT142" s="14"/>
      <c r="CU142" s="64"/>
      <c r="CV142" s="14"/>
      <c r="CW142" s="64"/>
      <c r="CX142" s="14"/>
      <c r="CY142" s="64"/>
      <c r="CZ142" s="14"/>
      <c r="DA142" s="64"/>
      <c r="DB142" s="14"/>
      <c r="DC142" s="64"/>
      <c r="DD142" s="14"/>
      <c r="DE142" s="64"/>
      <c r="DF142" s="14"/>
      <c r="DG142" s="64"/>
      <c r="DH142" s="14"/>
      <c r="DI142" s="64"/>
      <c r="DJ142" s="14"/>
      <c r="DK142" s="64"/>
      <c r="DL142" s="14"/>
      <c r="DM142" s="64"/>
      <c r="DN142" s="14"/>
      <c r="DO142" s="64"/>
      <c r="DP142" s="14"/>
      <c r="DQ142" s="64"/>
      <c r="DR142" s="14"/>
      <c r="DS142" s="64"/>
      <c r="DT142" s="14"/>
      <c r="DU142" s="64"/>
      <c r="DV142" s="14"/>
      <c r="DW142" s="64"/>
      <c r="DX142" s="14"/>
      <c r="DY142" s="64"/>
      <c r="DZ142" s="14"/>
      <c r="EA142" s="64"/>
      <c r="EB142" s="14"/>
      <c r="EC142" s="64"/>
      <c r="ED142" s="14"/>
      <c r="EE142" s="64"/>
      <c r="EF142" s="14"/>
      <c r="EG142" s="64"/>
      <c r="EH142" s="14"/>
      <c r="EI142" s="64"/>
      <c r="EJ142" s="14"/>
      <c r="EK142" s="64"/>
      <c r="EL142" s="14"/>
      <c r="EM142" s="64"/>
      <c r="EN142" s="14"/>
      <c r="EO142" s="64"/>
      <c r="EP142" s="14"/>
      <c r="EQ142" s="64"/>
      <c r="ER142" s="14"/>
      <c r="ES142" s="64"/>
      <c r="ET142" s="14"/>
      <c r="EU142" s="64"/>
      <c r="EV142" s="14"/>
      <c r="EW142" s="64"/>
      <c r="EX142" s="14"/>
      <c r="EY142" s="64"/>
      <c r="EZ142" s="14"/>
      <c r="FA142" s="64"/>
      <c r="FB142" s="14"/>
      <c r="FC142" s="64"/>
      <c r="FD142" s="14"/>
      <c r="FE142" s="64"/>
      <c r="FF142" s="14"/>
      <c r="FG142" s="64"/>
      <c r="FH142" s="14"/>
      <c r="FI142" s="64"/>
      <c r="FJ142" s="14"/>
      <c r="FK142" s="64"/>
      <c r="FL142" s="14"/>
      <c r="FM142" s="64"/>
      <c r="FN142" s="14"/>
      <c r="FO142" s="64"/>
      <c r="FP142" s="14"/>
      <c r="FQ142" s="64"/>
      <c r="FR142" s="14"/>
      <c r="FS142" s="64"/>
      <c r="FT142" s="14"/>
      <c r="FU142" s="64"/>
      <c r="FV142" s="14"/>
      <c r="FW142" s="64"/>
      <c r="FX142" s="14"/>
      <c r="FY142" s="64"/>
      <c r="FZ142" s="14"/>
      <c r="GA142" s="64"/>
      <c r="GB142" s="14"/>
      <c r="GC142" s="64"/>
      <c r="GD142" s="14"/>
      <c r="GE142" s="64"/>
      <c r="GF142" s="14"/>
      <c r="GG142" s="64"/>
      <c r="GH142" s="14"/>
      <c r="GI142" s="64"/>
      <c r="GJ142" s="14"/>
      <c r="GK142" s="64"/>
      <c r="GL142" s="14"/>
      <c r="GM142" s="64"/>
      <c r="GN142" s="14"/>
      <c r="GO142" s="64"/>
      <c r="GP142" s="14"/>
      <c r="GQ142" s="64"/>
      <c r="GR142" s="14"/>
      <c r="GS142" s="64"/>
      <c r="GT142" s="14"/>
      <c r="GU142" s="64"/>
      <c r="GV142" s="14"/>
      <c r="GW142" s="64"/>
      <c r="GX142" s="14"/>
      <c r="GY142" s="64"/>
      <c r="GZ142" s="14"/>
      <c r="HA142" s="64"/>
      <c r="HB142" s="14"/>
      <c r="HC142" s="64"/>
      <c r="HD142" s="14"/>
      <c r="HE142" s="64"/>
      <c r="HF142" s="14"/>
      <c r="HG142" s="64"/>
      <c r="HH142" s="14"/>
      <c r="HI142" s="64"/>
      <c r="HJ142" s="14"/>
      <c r="HK142" s="64"/>
      <c r="HL142" s="14"/>
      <c r="HM142" s="64"/>
      <c r="HN142" s="14"/>
      <c r="HO142" s="64"/>
      <c r="HP142" s="14"/>
      <c r="HQ142" s="64"/>
      <c r="HR142" s="14"/>
      <c r="HS142" s="64"/>
      <c r="HT142" s="14"/>
      <c r="HU142" s="64"/>
      <c r="HV142" s="14"/>
      <c r="HW142" s="64"/>
      <c r="HX142" s="14"/>
      <c r="HY142" s="64"/>
      <c r="HZ142" s="14"/>
      <c r="IA142" s="64"/>
      <c r="IB142" s="14"/>
      <c r="IC142" s="64"/>
      <c r="ID142" s="14"/>
      <c r="IE142" s="64"/>
      <c r="IF142" s="14"/>
      <c r="IG142" s="64"/>
      <c r="IH142" s="14"/>
      <c r="II142" s="64"/>
      <c r="IJ142" s="14"/>
      <c r="IK142" s="64"/>
      <c r="IL142" s="14"/>
      <c r="IM142" s="64"/>
      <c r="IN142" s="14"/>
      <c r="IO142" s="64"/>
      <c r="IP142" s="14"/>
      <c r="IQ142" s="64"/>
      <c r="IR142" s="14"/>
      <c r="IS142" s="64"/>
      <c r="IT142" s="14"/>
      <c r="IU142" s="64"/>
      <c r="IV142" s="14"/>
    </row>
    <row r="143" spans="1:256" ht="12" customHeight="1">
      <c r="A143" s="64" t="s">
        <v>186</v>
      </c>
      <c r="B143" s="68" t="s">
        <v>257</v>
      </c>
      <c r="C143" s="23">
        <f>SUM(C125:C141)</f>
        <v>0</v>
      </c>
      <c r="D143" s="23">
        <f>SUM(D125:D141)</f>
        <v>0</v>
      </c>
      <c r="F143" s="23">
        <f>IF($C$186=0,,C143/$C$186*100)</f>
        <v>0</v>
      </c>
      <c r="G143" s="64"/>
      <c r="H143" s="93"/>
      <c r="I143" s="64"/>
      <c r="J143" s="14"/>
      <c r="K143" s="64"/>
      <c r="L143" s="14"/>
      <c r="M143" s="64"/>
      <c r="N143" s="14"/>
      <c r="O143" s="64"/>
      <c r="P143" s="14"/>
      <c r="Q143" s="64"/>
      <c r="R143" s="14"/>
      <c r="S143" s="64"/>
      <c r="T143" s="14"/>
      <c r="U143" s="64"/>
      <c r="V143" s="14"/>
      <c r="W143" s="64"/>
      <c r="X143" s="14"/>
      <c r="Y143" s="64"/>
      <c r="Z143" s="14"/>
      <c r="AA143" s="64"/>
      <c r="AB143" s="14"/>
      <c r="AC143" s="64"/>
      <c r="AD143" s="14"/>
      <c r="AE143" s="64"/>
      <c r="AF143" s="14"/>
      <c r="AG143" s="64"/>
      <c r="AH143" s="14"/>
      <c r="AI143" s="64"/>
      <c r="AJ143" s="14"/>
      <c r="AK143" s="64"/>
      <c r="AL143" s="14"/>
      <c r="AM143" s="64"/>
      <c r="AN143" s="14"/>
      <c r="AO143" s="64"/>
      <c r="AP143" s="14"/>
      <c r="AQ143" s="64"/>
      <c r="AR143" s="14"/>
      <c r="AS143" s="64"/>
      <c r="AT143" s="14"/>
      <c r="AU143" s="64"/>
      <c r="AV143" s="14"/>
      <c r="AW143" s="64"/>
      <c r="AX143" s="14"/>
      <c r="AY143" s="64"/>
      <c r="AZ143" s="14"/>
      <c r="BA143" s="64"/>
      <c r="BB143" s="14"/>
      <c r="BC143" s="64"/>
      <c r="BD143" s="14"/>
      <c r="BE143" s="64"/>
      <c r="BF143" s="14"/>
      <c r="BG143" s="64"/>
      <c r="BH143" s="14"/>
      <c r="BI143" s="64"/>
      <c r="BJ143" s="14"/>
      <c r="BK143" s="64"/>
      <c r="BL143" s="14"/>
      <c r="BM143" s="64"/>
      <c r="BN143" s="14"/>
      <c r="BO143" s="64"/>
      <c r="BP143" s="14"/>
      <c r="BQ143" s="64"/>
      <c r="BR143" s="14"/>
      <c r="BS143" s="64"/>
      <c r="BT143" s="14"/>
      <c r="BU143" s="64"/>
      <c r="BV143" s="14"/>
      <c r="BW143" s="64"/>
      <c r="BX143" s="14"/>
      <c r="BY143" s="64"/>
      <c r="BZ143" s="14"/>
      <c r="CA143" s="64"/>
      <c r="CB143" s="14"/>
      <c r="CC143" s="64"/>
      <c r="CD143" s="14"/>
      <c r="CE143" s="64"/>
      <c r="CF143" s="14"/>
      <c r="CG143" s="64"/>
      <c r="CH143" s="14"/>
      <c r="CI143" s="64"/>
      <c r="CJ143" s="14"/>
      <c r="CK143" s="64"/>
      <c r="CL143" s="14"/>
      <c r="CM143" s="64"/>
      <c r="CN143" s="14"/>
      <c r="CO143" s="64"/>
      <c r="CP143" s="14"/>
      <c r="CQ143" s="64"/>
      <c r="CR143" s="14"/>
      <c r="CS143" s="64"/>
      <c r="CT143" s="14"/>
      <c r="CU143" s="64"/>
      <c r="CV143" s="14"/>
      <c r="CW143" s="64"/>
      <c r="CX143" s="14"/>
      <c r="CY143" s="64"/>
      <c r="CZ143" s="14"/>
      <c r="DA143" s="64"/>
      <c r="DB143" s="14"/>
      <c r="DC143" s="64"/>
      <c r="DD143" s="14"/>
      <c r="DE143" s="64"/>
      <c r="DF143" s="14"/>
      <c r="DG143" s="64"/>
      <c r="DH143" s="14"/>
      <c r="DI143" s="64"/>
      <c r="DJ143" s="14"/>
      <c r="DK143" s="64"/>
      <c r="DL143" s="14"/>
      <c r="DM143" s="64"/>
      <c r="DN143" s="14"/>
      <c r="DO143" s="64"/>
      <c r="DP143" s="14"/>
      <c r="DQ143" s="64"/>
      <c r="DR143" s="14"/>
      <c r="DS143" s="64"/>
      <c r="DT143" s="14"/>
      <c r="DU143" s="64"/>
      <c r="DV143" s="14"/>
      <c r="DW143" s="64"/>
      <c r="DX143" s="14"/>
      <c r="DY143" s="64"/>
      <c r="DZ143" s="14"/>
      <c r="EA143" s="64"/>
      <c r="EB143" s="14"/>
      <c r="EC143" s="64"/>
      <c r="ED143" s="14"/>
      <c r="EE143" s="64"/>
      <c r="EF143" s="14"/>
      <c r="EG143" s="64"/>
      <c r="EH143" s="14"/>
      <c r="EI143" s="64"/>
      <c r="EJ143" s="14"/>
      <c r="EK143" s="64"/>
      <c r="EL143" s="14"/>
      <c r="EM143" s="64"/>
      <c r="EN143" s="14"/>
      <c r="EO143" s="64"/>
      <c r="EP143" s="14"/>
      <c r="EQ143" s="64"/>
      <c r="ER143" s="14"/>
      <c r="ES143" s="64"/>
      <c r="ET143" s="14"/>
      <c r="EU143" s="64"/>
      <c r="EV143" s="14"/>
      <c r="EW143" s="64"/>
      <c r="EX143" s="14"/>
      <c r="EY143" s="64"/>
      <c r="EZ143" s="14"/>
      <c r="FA143" s="64"/>
      <c r="FB143" s="14"/>
      <c r="FC143" s="64"/>
      <c r="FD143" s="14"/>
      <c r="FE143" s="64"/>
      <c r="FF143" s="14"/>
      <c r="FG143" s="64"/>
      <c r="FH143" s="14"/>
      <c r="FI143" s="64"/>
      <c r="FJ143" s="14"/>
      <c r="FK143" s="64"/>
      <c r="FL143" s="14"/>
      <c r="FM143" s="64"/>
      <c r="FN143" s="14"/>
      <c r="FO143" s="64"/>
      <c r="FP143" s="14"/>
      <c r="FQ143" s="64"/>
      <c r="FR143" s="14"/>
      <c r="FS143" s="64"/>
      <c r="FT143" s="14"/>
      <c r="FU143" s="64"/>
      <c r="FV143" s="14"/>
      <c r="FW143" s="64"/>
      <c r="FX143" s="14"/>
      <c r="FY143" s="64"/>
      <c r="FZ143" s="14"/>
      <c r="GA143" s="64"/>
      <c r="GB143" s="14"/>
      <c r="GC143" s="64"/>
      <c r="GD143" s="14"/>
      <c r="GE143" s="64"/>
      <c r="GF143" s="14"/>
      <c r="GG143" s="64"/>
      <c r="GH143" s="14"/>
      <c r="GI143" s="64"/>
      <c r="GJ143" s="14"/>
      <c r="GK143" s="64"/>
      <c r="GL143" s="14"/>
      <c r="GM143" s="64"/>
      <c r="GN143" s="14"/>
      <c r="GO143" s="64"/>
      <c r="GP143" s="14"/>
      <c r="GQ143" s="64"/>
      <c r="GR143" s="14"/>
      <c r="GS143" s="64"/>
      <c r="GT143" s="14"/>
      <c r="GU143" s="64"/>
      <c r="GV143" s="14"/>
      <c r="GW143" s="64"/>
      <c r="GX143" s="14"/>
      <c r="GY143" s="64"/>
      <c r="GZ143" s="14"/>
      <c r="HA143" s="64"/>
      <c r="HB143" s="14"/>
      <c r="HC143" s="64"/>
      <c r="HD143" s="14"/>
      <c r="HE143" s="64"/>
      <c r="HF143" s="14"/>
      <c r="HG143" s="64"/>
      <c r="HH143" s="14"/>
      <c r="HI143" s="64"/>
      <c r="HJ143" s="14"/>
      <c r="HK143" s="64"/>
      <c r="HL143" s="14"/>
      <c r="HM143" s="64"/>
      <c r="HN143" s="14"/>
      <c r="HO143" s="64"/>
      <c r="HP143" s="14"/>
      <c r="HQ143" s="64"/>
      <c r="HR143" s="14"/>
      <c r="HS143" s="64"/>
      <c r="HT143" s="14"/>
      <c r="HU143" s="64"/>
      <c r="HV143" s="14"/>
      <c r="HW143" s="64"/>
      <c r="HX143" s="14"/>
      <c r="HY143" s="64"/>
      <c r="HZ143" s="14"/>
      <c r="IA143" s="64"/>
      <c r="IB143" s="14"/>
      <c r="IC143" s="64"/>
      <c r="ID143" s="14"/>
      <c r="IE143" s="64"/>
      <c r="IF143" s="14"/>
      <c r="IG143" s="64"/>
      <c r="IH143" s="14"/>
      <c r="II143" s="64"/>
      <c r="IJ143" s="14"/>
      <c r="IK143" s="64"/>
      <c r="IL143" s="14"/>
      <c r="IM143" s="64"/>
      <c r="IN143" s="14"/>
      <c r="IO143" s="64"/>
      <c r="IP143" s="14"/>
      <c r="IQ143" s="64"/>
      <c r="IR143" s="14"/>
      <c r="IS143" s="64"/>
      <c r="IT143" s="14"/>
      <c r="IU143" s="64"/>
      <c r="IV143" s="14"/>
    </row>
    <row r="144" spans="1:8" ht="13.8" thickBot="1">
      <c r="A144" s="62"/>
      <c r="B144" s="13"/>
      <c r="H144" s="93"/>
    </row>
    <row r="145" spans="1:8" ht="13.8" thickBot="1">
      <c r="A145" s="65" t="s">
        <v>207</v>
      </c>
      <c r="B145" s="12" t="s">
        <v>206</v>
      </c>
      <c r="C145" s="44"/>
      <c r="D145" s="18">
        <f>IF($C$4=0,,C145/$C$4)</f>
        <v>0</v>
      </c>
      <c r="F145" s="18">
        <f>IF($C$186=0,,C145/$C$186*100)</f>
        <v>0</v>
      </c>
      <c r="H145" s="93"/>
    </row>
    <row r="146" spans="1:8" ht="13.8" thickBot="1">
      <c r="A146" s="78" t="s">
        <v>208</v>
      </c>
      <c r="B146" s="14" t="s">
        <v>209</v>
      </c>
      <c r="C146" s="44"/>
      <c r="D146" s="18">
        <f>IF($C$4=0,,C146/$C$4)</f>
        <v>0</v>
      </c>
      <c r="F146" s="18">
        <f>IF($C$186=0,,C146/$C$186*100)</f>
        <v>0</v>
      </c>
      <c r="H146" s="93"/>
    </row>
    <row r="147" spans="1:8" ht="13.8" thickBot="1">
      <c r="A147" s="64" t="s">
        <v>210</v>
      </c>
      <c r="B147" s="14" t="s">
        <v>211</v>
      </c>
      <c r="C147" s="44"/>
      <c r="D147" s="18">
        <f>IF($C$4=0,,C147/$C$4)</f>
        <v>0</v>
      </c>
      <c r="F147" s="18">
        <f>IF($C$186=0,,C147/$C$186*100)</f>
        <v>0</v>
      </c>
      <c r="H147" s="93"/>
    </row>
    <row r="148" spans="1:8" ht="12.75">
      <c r="A148" s="64"/>
      <c r="B148" s="14"/>
      <c r="H148" s="93"/>
    </row>
    <row r="149" spans="1:8" ht="12.75">
      <c r="A149" s="64" t="s">
        <v>207</v>
      </c>
      <c r="B149" s="68" t="s">
        <v>257</v>
      </c>
      <c r="C149" s="23">
        <f>SUM(C145:C147)</f>
        <v>0</v>
      </c>
      <c r="D149" s="23">
        <f>SUM(D145:D147)</f>
        <v>0</v>
      </c>
      <c r="F149" s="23">
        <f>IF($C$186=0,,C149/$C$186*100)</f>
        <v>0</v>
      </c>
      <c r="H149" s="93"/>
    </row>
    <row r="150" spans="1:8" ht="13.8" thickBot="1">
      <c r="A150" s="62"/>
      <c r="B150" s="13"/>
      <c r="H150" s="93"/>
    </row>
    <row r="151" spans="1:8" ht="40.2" thickBot="1">
      <c r="A151" s="65" t="s">
        <v>216</v>
      </c>
      <c r="B151" s="12" t="s">
        <v>237</v>
      </c>
      <c r="C151" s="44"/>
      <c r="D151" s="18">
        <f>IF($C$4=0,,C151/$C$4)</f>
        <v>0</v>
      </c>
      <c r="F151" s="18">
        <f>IF($C$186=0,,C151/$C$186*100)</f>
        <v>0</v>
      </c>
      <c r="H151" s="93"/>
    </row>
    <row r="152" spans="1:8" ht="13.8" thickBot="1">
      <c r="A152" s="64" t="s">
        <v>217</v>
      </c>
      <c r="B152" s="14" t="s">
        <v>218</v>
      </c>
      <c r="C152" s="44"/>
      <c r="D152" s="18">
        <f>IF($C$4=0,,C152/$C$4)</f>
        <v>0</v>
      </c>
      <c r="F152" s="18">
        <f>IF($C$186=0,,C152/$C$186*100)</f>
        <v>0</v>
      </c>
      <c r="H152" s="93"/>
    </row>
    <row r="153" spans="1:8" ht="13.8" thickBot="1">
      <c r="A153" s="64" t="s">
        <v>219</v>
      </c>
      <c r="B153" s="14" t="s">
        <v>220</v>
      </c>
      <c r="C153" s="44"/>
      <c r="D153" s="18">
        <f>IF($C$4=0,,C153/$C$4)</f>
        <v>0</v>
      </c>
      <c r="F153" s="18">
        <f>IF($C$186=0,,C153/$C$186*100)</f>
        <v>0</v>
      </c>
      <c r="H153" s="93"/>
    </row>
    <row r="154" spans="1:8" ht="12.75">
      <c r="A154" s="64" t="s">
        <v>221</v>
      </c>
      <c r="B154" s="14" t="s">
        <v>222</v>
      </c>
      <c r="C154" s="91"/>
      <c r="D154" s="18">
        <f>IF($C$4=0,,C154/$C$4)</f>
        <v>0</v>
      </c>
      <c r="F154" s="18">
        <f>IF($C$186=0,,C154/$C$186*100)</f>
        <v>0</v>
      </c>
      <c r="H154" s="93"/>
    </row>
    <row r="155" spans="1:8" ht="12.75">
      <c r="A155" s="80"/>
      <c r="B155" s="68" t="s">
        <v>258</v>
      </c>
      <c r="C155" s="23">
        <f>SUM(C152:C154)</f>
        <v>0</v>
      </c>
      <c r="D155" s="23">
        <f>SUM(D152:D154)</f>
        <v>0</v>
      </c>
      <c r="F155" s="23">
        <f>IF($C$186=0,,C155/$C$186*100)</f>
        <v>0</v>
      </c>
      <c r="H155" s="93"/>
    </row>
    <row r="156" spans="1:8" ht="13.8" thickBot="1">
      <c r="A156" s="80"/>
      <c r="B156" s="81"/>
      <c r="H156" s="93"/>
    </row>
    <row r="157" spans="1:8" ht="13.8" thickBot="1">
      <c r="A157" s="82" t="s">
        <v>223</v>
      </c>
      <c r="B157" s="83" t="s">
        <v>224</v>
      </c>
      <c r="C157" s="44"/>
      <c r="D157" s="18">
        <f>IF($C$4=0,,C157/$C$4)</f>
        <v>0</v>
      </c>
      <c r="F157" s="18">
        <f>IF($C$186=0,,C157/$C$186*100)</f>
        <v>0</v>
      </c>
      <c r="H157" s="93"/>
    </row>
    <row r="158" spans="1:8" ht="13.8" thickBot="1">
      <c r="A158" s="82" t="s">
        <v>225</v>
      </c>
      <c r="B158" s="83" t="s">
        <v>226</v>
      </c>
      <c r="C158" s="44"/>
      <c r="D158" s="18">
        <f>IF($C$4=0,,C158/$C$4)</f>
        <v>0</v>
      </c>
      <c r="F158" s="18">
        <f>IF($C$186=0,,C158/$C$186*100)</f>
        <v>0</v>
      </c>
      <c r="H158" s="93"/>
    </row>
    <row r="159" spans="1:8" ht="12.75">
      <c r="A159" s="82" t="s">
        <v>227</v>
      </c>
      <c r="B159" s="83" t="s">
        <v>228</v>
      </c>
      <c r="C159" s="91"/>
      <c r="D159" s="18">
        <f>IF($C$4=0,,C159/$C$4)</f>
        <v>0</v>
      </c>
      <c r="F159" s="18">
        <f>IF($C$186=0,,C159/$C$186*100)</f>
        <v>0</v>
      </c>
      <c r="H159" s="93"/>
    </row>
    <row r="160" spans="1:8" ht="12.75">
      <c r="A160" s="82"/>
      <c r="B160" s="68" t="s">
        <v>259</v>
      </c>
      <c r="C160" s="23">
        <f>SUM(C157:C159)</f>
        <v>0</v>
      </c>
      <c r="D160" s="23">
        <f>SUM(D157:D159)</f>
        <v>0</v>
      </c>
      <c r="F160" s="23">
        <f>IF($C$186=0,,C160/$C$186*100)</f>
        <v>0</v>
      </c>
      <c r="H160" s="93"/>
    </row>
    <row r="161" spans="1:8" ht="13.8" thickBot="1">
      <c r="A161" s="84"/>
      <c r="B161" s="85"/>
      <c r="H161" s="93"/>
    </row>
    <row r="162" spans="1:8" ht="13.8" thickBot="1">
      <c r="A162" s="64" t="s">
        <v>243</v>
      </c>
      <c r="B162" s="44"/>
      <c r="C162" s="44"/>
      <c r="D162" s="18">
        <f>IF($C$4=0,,C162/$C$4)</f>
        <v>0</v>
      </c>
      <c r="F162" s="18">
        <f>IF($C$186=0,,C162/$C$186*100)</f>
        <v>0</v>
      </c>
      <c r="H162" s="93"/>
    </row>
    <row r="163" spans="1:8" ht="13.8" thickBot="1">
      <c r="A163" s="64" t="s">
        <v>244</v>
      </c>
      <c r="B163" s="44"/>
      <c r="C163" s="44"/>
      <c r="D163" s="18">
        <f>IF($C$4=0,,C163/$C$4)</f>
        <v>0</v>
      </c>
      <c r="F163" s="18">
        <f>IF($C$186=0,,C163/$C$186*100)</f>
        <v>0</v>
      </c>
      <c r="H163" s="93"/>
    </row>
    <row r="164" spans="1:8" ht="13.8" thickBot="1">
      <c r="A164" s="64" t="s">
        <v>245</v>
      </c>
      <c r="B164" s="44"/>
      <c r="C164" s="91"/>
      <c r="D164" s="18">
        <f>IF($C$4=0,,C164/$C$4)</f>
        <v>0</v>
      </c>
      <c r="F164" s="18">
        <f>IF($C$186=0,,C164/$C$186*100)</f>
        <v>0</v>
      </c>
      <c r="H164" s="93"/>
    </row>
    <row r="165" spans="1:8" ht="12.75">
      <c r="A165" s="80"/>
      <c r="B165" s="68" t="s">
        <v>260</v>
      </c>
      <c r="C165" s="23">
        <f>SUM(C162:C164)</f>
        <v>0</v>
      </c>
      <c r="D165" s="23">
        <f>SUM(D162:D164)</f>
        <v>0</v>
      </c>
      <c r="F165" s="23">
        <f>IF($C$186=0,,C165/$C$186*100)</f>
        <v>0</v>
      </c>
      <c r="H165" s="93"/>
    </row>
    <row r="166" spans="1:8" ht="13.8" thickBot="1">
      <c r="A166" s="80"/>
      <c r="B166" s="81"/>
      <c r="H166" s="93"/>
    </row>
    <row r="167" spans="1:8" ht="13.8" thickBot="1">
      <c r="A167" s="82" t="s">
        <v>246</v>
      </c>
      <c r="B167" s="44"/>
      <c r="C167" s="44"/>
      <c r="D167" s="18">
        <f>IF($C$4=0,,C167/$C$4)</f>
        <v>0</v>
      </c>
      <c r="F167" s="18">
        <f>IF($C$186=0,,C167/$C$186*100)</f>
        <v>0</v>
      </c>
      <c r="H167" s="93"/>
    </row>
    <row r="168" spans="1:8" ht="13.8" thickBot="1">
      <c r="A168" s="82" t="s">
        <v>247</v>
      </c>
      <c r="B168" s="44"/>
      <c r="C168" s="44"/>
      <c r="D168" s="18">
        <f>IF($C$4=0,,C168/$C$4)</f>
        <v>0</v>
      </c>
      <c r="F168" s="18">
        <f>IF($C$186=0,,C168/$C$186*100)</f>
        <v>0</v>
      </c>
      <c r="H168" s="93"/>
    </row>
    <row r="169" spans="1:8" ht="13.8" thickBot="1">
      <c r="A169" s="82" t="s">
        <v>248</v>
      </c>
      <c r="B169" s="44"/>
      <c r="C169" s="91"/>
      <c r="D169" s="18">
        <f>IF($C$4=0,,C169/$C$4)</f>
        <v>0</v>
      </c>
      <c r="F169" s="18">
        <f>IF($C$186=0,,C169/$C$186*100)</f>
        <v>0</v>
      </c>
      <c r="H169" s="93"/>
    </row>
    <row r="170" spans="1:8" ht="12.75">
      <c r="A170" s="82"/>
      <c r="B170" s="68" t="s">
        <v>261</v>
      </c>
      <c r="C170" s="23">
        <f>SUM(C167:C169)</f>
        <v>0</v>
      </c>
      <c r="D170" s="23">
        <f>SUM(D167:D169)</f>
        <v>0</v>
      </c>
      <c r="F170" s="23">
        <f>IF($C$186=0,,C170/$C$186*100)</f>
        <v>0</v>
      </c>
      <c r="H170" s="93"/>
    </row>
    <row r="171" spans="1:8" ht="13.8" thickBot="1">
      <c r="A171" s="84"/>
      <c r="B171" s="85"/>
      <c r="H171" s="93"/>
    </row>
    <row r="172" spans="1:8" ht="13.8" thickBot="1">
      <c r="A172" s="64" t="s">
        <v>249</v>
      </c>
      <c r="B172" s="44"/>
      <c r="C172" s="44"/>
      <c r="D172" s="18">
        <f>IF($C$4=0,,C172/$C$4)</f>
        <v>0</v>
      </c>
      <c r="F172" s="18">
        <f>IF($C$186=0,,C172/$C$186*100)</f>
        <v>0</v>
      </c>
      <c r="H172" s="93"/>
    </row>
    <row r="173" spans="1:8" ht="13.8" thickBot="1">
      <c r="A173" s="64" t="s">
        <v>250</v>
      </c>
      <c r="B173" s="44"/>
      <c r="C173" s="44"/>
      <c r="D173" s="18">
        <f>IF($C$4=0,,C173/$C$4)</f>
        <v>0</v>
      </c>
      <c r="F173" s="18">
        <f>IF($C$186=0,,C173/$C$186*100)</f>
        <v>0</v>
      </c>
      <c r="H173" s="93"/>
    </row>
    <row r="174" spans="1:8" ht="13.8" thickBot="1">
      <c r="A174" s="64" t="s">
        <v>251</v>
      </c>
      <c r="B174" s="44"/>
      <c r="C174" s="91"/>
      <c r="D174" s="18">
        <f>IF($C$4=0,,C174/$C$4)</f>
        <v>0</v>
      </c>
      <c r="F174" s="18">
        <f>IF($C$186=0,,C174/$C$186*100)</f>
        <v>0</v>
      </c>
      <c r="H174" s="93"/>
    </row>
    <row r="175" spans="1:8" ht="12.75">
      <c r="A175" s="80"/>
      <c r="B175" s="68" t="s">
        <v>262</v>
      </c>
      <c r="C175" s="23">
        <f>SUM(C172:C174)</f>
        <v>0</v>
      </c>
      <c r="D175" s="23">
        <f>SUM(D172:D174)</f>
        <v>0</v>
      </c>
      <c r="F175" s="23">
        <f>IF($C$186=0,,C175/$C$186*100)</f>
        <v>0</v>
      </c>
      <c r="H175" s="93"/>
    </row>
    <row r="176" spans="1:8" ht="13.8" thickBot="1">
      <c r="A176" s="80"/>
      <c r="B176" s="81"/>
      <c r="H176" s="93"/>
    </row>
    <row r="177" spans="1:8" ht="13.8" thickBot="1">
      <c r="A177" s="82" t="s">
        <v>252</v>
      </c>
      <c r="B177" s="44"/>
      <c r="C177" s="44"/>
      <c r="D177" s="18">
        <f>IF($C$4=0,,C177/$C$4)</f>
        <v>0</v>
      </c>
      <c r="F177" s="18">
        <f>IF($C$186=0,,C177/$C$186*100)</f>
        <v>0</v>
      </c>
      <c r="H177" s="93"/>
    </row>
    <row r="178" spans="1:8" ht="13.8" thickBot="1">
      <c r="A178" s="82" t="s">
        <v>253</v>
      </c>
      <c r="B178" s="44"/>
      <c r="C178" s="44"/>
      <c r="D178" s="18">
        <f>IF($C$4=0,,C178/$C$4)</f>
        <v>0</v>
      </c>
      <c r="F178" s="18">
        <f>IF($C$186=0,,C178/$C$186*100)</f>
        <v>0</v>
      </c>
      <c r="H178" s="93"/>
    </row>
    <row r="179" spans="1:8" ht="13.8" thickBot="1">
      <c r="A179" s="82" t="s">
        <v>254</v>
      </c>
      <c r="B179" s="44"/>
      <c r="C179" s="91"/>
      <c r="D179" s="18">
        <f>IF($C$4=0,,C179/$C$4)</f>
        <v>0</v>
      </c>
      <c r="F179" s="18">
        <f>IF($C$186=0,,C179/$C$186*100)</f>
        <v>0</v>
      </c>
      <c r="H179" s="93"/>
    </row>
    <row r="180" spans="1:8" ht="12.75">
      <c r="A180" s="82"/>
      <c r="B180" s="68" t="s">
        <v>263</v>
      </c>
      <c r="C180" s="23">
        <f>SUM(C177:C179)</f>
        <v>0</v>
      </c>
      <c r="D180" s="23">
        <f>SUM(D177:D179)</f>
        <v>0</v>
      </c>
      <c r="F180" s="23">
        <f>IF($C$186=0,,C180/$C$186*100)</f>
        <v>0</v>
      </c>
      <c r="H180" s="93"/>
    </row>
    <row r="181" spans="1:8" ht="12.75">
      <c r="A181" s="84"/>
      <c r="B181" s="85"/>
      <c r="H181" s="93"/>
    </row>
    <row r="182" spans="1:8" ht="12.75">
      <c r="A182" s="88" t="s">
        <v>216</v>
      </c>
      <c r="B182" s="68" t="s">
        <v>264</v>
      </c>
      <c r="C182" s="23">
        <f>SUM(C155+C160+C165+C170+C175+C180)</f>
        <v>0</v>
      </c>
      <c r="D182" s="23">
        <f>SUM(D155+D160+D165+D170+D175+D180)</f>
        <v>0</v>
      </c>
      <c r="F182" s="23">
        <f>IF($C$186=0,,C182/$C$186*100)</f>
        <v>0</v>
      </c>
      <c r="H182" s="93"/>
    </row>
    <row r="183" spans="1:8" ht="12.75">
      <c r="A183" s="89"/>
      <c r="B183" s="90"/>
      <c r="H183" s="93"/>
    </row>
    <row r="184" spans="1:8" ht="12.75">
      <c r="A184" s="86" t="s">
        <v>229</v>
      </c>
      <c r="B184" s="87" t="s">
        <v>230</v>
      </c>
      <c r="C184" s="92"/>
      <c r="D184" s="23">
        <f>IF($C$4=0,,C184/$C$4)</f>
        <v>0</v>
      </c>
      <c r="F184" s="23">
        <f>IF($C$186=0,,C184/$C$186*100)</f>
        <v>0</v>
      </c>
      <c r="H184" s="93"/>
    </row>
    <row r="186" spans="2:6" ht="13.8" thickBot="1">
      <c r="B186" s="69" t="s">
        <v>2</v>
      </c>
      <c r="C186" s="70">
        <f>SUM(C17+C25+C33+C41+C53+C62+C82+C90+C98+C107+C115+C123+C143+C149+C182+C184)</f>
        <v>0</v>
      </c>
      <c r="D186" s="70">
        <f>IF($C$4=0,,C186/$C$4)</f>
        <v>0</v>
      </c>
      <c r="E186" s="25"/>
      <c r="F186" s="70">
        <f>IF($C$186=0,,C186/$C$186*100)</f>
        <v>0</v>
      </c>
    </row>
    <row r="189" spans="1:5" ht="12.75">
      <c r="A189" s="79"/>
      <c r="B189" s="73"/>
      <c r="C189" s="74"/>
      <c r="D189"/>
      <c r="E189" s="75"/>
    </row>
    <row r="190" spans="1:5" ht="12.75">
      <c r="A190" s="2"/>
      <c r="B190" s="73"/>
      <c r="C190" s="74"/>
      <c r="D190"/>
      <c r="E190" s="75"/>
    </row>
    <row r="191" spans="1:5" ht="12.75">
      <c r="A191" s="2"/>
      <c r="B191" s="77"/>
      <c r="C191" s="74"/>
      <c r="D191"/>
      <c r="E191" s="75"/>
    </row>
    <row r="192" spans="1:5" ht="12.75">
      <c r="A192" s="2"/>
      <c r="B192" s="77"/>
      <c r="C192" s="74"/>
      <c r="D192"/>
      <c r="E192" s="75"/>
    </row>
    <row r="193" spans="1:5" ht="24.9" customHeight="1">
      <c r="A193" s="2"/>
      <c r="B193" s="143"/>
      <c r="C193" s="143"/>
      <c r="D193" s="143"/>
      <c r="E193" s="143"/>
    </row>
    <row r="194" spans="1:5" ht="12.75">
      <c r="A194" s="2"/>
      <c r="B194" s="76"/>
      <c r="C194" s="74"/>
      <c r="D194"/>
      <c r="E194" s="75"/>
    </row>
  </sheetData>
  <sheetProtection password="DB6D" sheet="1" selectLockedCells="1"/>
  <mergeCells count="6">
    <mergeCell ref="B193:E193"/>
    <mergeCell ref="B2:H2"/>
    <mergeCell ref="C1:E1"/>
    <mergeCell ref="H6:H7"/>
    <mergeCell ref="C6:D6"/>
    <mergeCell ref="F6:F7"/>
  </mergeCells>
  <dataValidations count="34" xWindow="515" yWindow="321">
    <dataValidation type="custom" allowBlank="1" showInputMessage="1" showErrorMessage="1" error="I61 not 0" sqref="I44">
      <formula1>(I43=0)</formula1>
    </dataValidation>
    <dataValidation type="custom" showInputMessage="1" showErrorMessage="1" prompt="Enter EITHER a single cost for the category in this cell OR a breakdown of costs for the category in 1.1 to 1.6 below." errorTitle="Note!" error="You can enter the total cost for this category in this cell only if the cells below (1.1 to 1.6), showing a breakdown of costs in this category, are empty." sqref="C9">
      <formula1>COUNTA(C10:C15)=0</formula1>
    </dataValidation>
    <dataValidation type="custom" showInputMessage="1" showErrorMessage="1" prompt="Enter EITHER a single cost for the category in this cell OR a breakdown of costs for the category in 15.1 to 15.6 below." errorTitle="Note!" error="You can enter the total cost for this category in this cell only if the cells below (15.1 to 15.6), showing a breakdown of costs in this category, are empty." sqref="C151">
      <formula1>COUNTA(C152:C154, C157:C159, C162:C164, C167:C169, C172:C174, C177:C179)=0</formula1>
    </dataValidation>
    <dataValidation type="custom" showInputMessage="1" showErrorMessage="1" prompt="Enter EITHER a single cost for the category in this cell OR a breakdown of costs for the category in 2.1 to 2.4 below." errorTitle="Note!" error="You can enter the total cost for this category in this cell only if the cells below (2.1 to 2.4 ), showing a breakdown of costs in this category, are empty." sqref="C19">
      <formula1>COUNTA(C20:C23)=0</formula1>
    </dataValidation>
    <dataValidation type="custom" showInputMessage="1" showErrorMessage="1" prompt="Enter EITHER a single cost for the category in this cell OR a breakdown of costs for the category in 3.1 to 3.4 below." errorTitle="Note!" error="You can enter the total cost for this category in this cell only if the cells below (3.1 to 3.4), showing a breakdown of costs in this category, are empty." sqref="C27">
      <formula1>COUNTA(C28:C31)=0</formula1>
    </dataValidation>
    <dataValidation type="custom" showInputMessage="1" showErrorMessage="1" prompt="Enter EITHER a single cost for the category in this cell OR a breakdown of costs for the category in 4.1 to 4.4 below." errorTitle="Note!" error="You can enter the total cost for this category in this cell only if the cells below (4.1 to 4.4), showing a breakdown of costs in this category, are empty." sqref="C35">
      <formula1>COUNTA(C36:C39)=0</formula1>
    </dataValidation>
    <dataValidation type="custom" showInputMessage="1" showErrorMessage="1" prompt="Enter EITHER a single cost for the category in this cell OR a breakdown of costs for the category in 5.1 to 5.8 below." errorTitle="Note!" error="You can enter the total cost for this category in this cell only if the cells below (5.1 to 5.8), showing a breakdown of costs in this category, are empty." sqref="C43">
      <formula1>COUNTA(C44:C51)=0</formula1>
    </dataValidation>
    <dataValidation type="custom" showInputMessage="1" showErrorMessage="1" prompt="Enter EITHER a single cost for the category in this cell OR a breakdown of costs for the category in 6.1 to 6.5 below." errorTitle="Note!" error="You can enter the total cost for this category in this cell only if the cells below (6.1 to 6.5), showing a breakdown of costs in this category, are empty." sqref="C55">
      <formula1>COUNTA(C56:C60)=0</formula1>
    </dataValidation>
    <dataValidation type="custom" showInputMessage="1" showErrorMessage="1" prompt="Enter EITHER a single cost for the category in this cell OR a breakdown of costs for the category in 7.1 to 7.16 below." errorTitle="Note!" error="You can enter the total cost for this category in this cell only if the cells below (7.1 to 7.16), showing a breakdown of costs in this category, are empty." sqref="C64">
      <formula1>COUNTA(C65:C80)=0</formula1>
    </dataValidation>
    <dataValidation type="custom" showInputMessage="1" showErrorMessage="1" prompt="Enter EITHER a single cost for the category in this cell OR a breakdown of costs for the category in 8.1 to 8.4 below." errorTitle="Note!" error="You can enter the total cost for this category in this cell only if the cells below (8.1 to 8.4), showing a breakdown of costs in this category, are empty." sqref="C84">
      <formula1>COUNTA(C85:C88)=0</formula1>
    </dataValidation>
    <dataValidation type="custom" showInputMessage="1" showErrorMessage="1" prompt="Enter EITHER a single cost for the category in this cell OR a breakdown of costs for the category in 9.1 to 9.4 below." errorTitle="Note!" error="You can enter the total cost for this category in this cell only if the cells below (9.1 to 9.4), showing a breakdown of costs in this category, are empty." sqref="C92">
      <formula1>COUNTA(C93:C96)=0</formula1>
    </dataValidation>
    <dataValidation type="custom" showInputMessage="1" showErrorMessage="1" prompt="Enter EITHER a single cost for the category in this cell OR a breakdown of costs for the category in 10.1 to 10.4 below." errorTitle="Note!" error="You can enter the total cost for this category in this cell only if the cells below (10.1 to 10.4), showing a breakdown of costs in this category, are empty." sqref="C101">
      <formula1>COUNTA(C102:C105)=0</formula1>
    </dataValidation>
    <dataValidation type="custom" showInputMessage="1" showErrorMessage="1" prompt="Enter EITHER a single cost for the category in this cell OR a breakdown of costs for the category in 11.1 to 11.4 below." errorTitle="Note!" error="You can enter the total cost for this category in this cell only if the cells below (11.1 to 11.4), showing a breakdown of costs in this category, are empty." sqref="C109">
      <formula1>COUNTA(C110:C113)=0</formula1>
    </dataValidation>
    <dataValidation type="custom" showInputMessage="1" showErrorMessage="1" prompt="Enter EITHER a single cost for the category in this cell OR a breakdown of costs for the category in 12a to 12d below." errorTitle="Note!" error="You can enter the total cost for this category in this cell only if the cells below (12a to 12d), showing a breakdown of costs in this category, are empty." sqref="C117">
      <formula1>COUNTA(C118:C121)=0</formula1>
    </dataValidation>
    <dataValidation type="custom" showInputMessage="1" showErrorMessage="1" prompt="Enter EITHER a single cost for the category in this cell OR a breakdown of costs for the category in 13.1 to 13.16 below." errorTitle="Note!" error="You can enter the total cost for this category in this cell only if the cells below (13.1 to 13.16), showing a breakdown of costs in this category, are empty." sqref="C125">
      <formula1>COUNTA(C126:C141)=0</formula1>
    </dataValidation>
    <dataValidation type="custom" showInputMessage="1" showErrorMessage="1" prompt="Enter EITHER a single cost for the category in this cell OR a breakdown of costs for the category in 14.1 to 14.2 below." errorTitle="Note!" error="You can enter the total cost for this category in this cell only if the cells below (14.1 to 14.2), showing a breakdown of costs in this category, are empty." sqref="C145">
      <formula1>COUNTA(C146:C147)=0</formula1>
    </dataValidation>
    <dataValidation showInputMessage="1" showErrorMessage="1" errorTitle="Note!" sqref="C184"/>
    <dataValidation type="custom" allowBlank="1" showInputMessage="1" showErrorMessage="1" errorTitle="Note!" error="Breakdown of costs for a category can be entered only if category total is blank or zero." sqref="C20:C23">
      <formula1>$C$19=0</formula1>
    </dataValidation>
    <dataValidation allowBlank="1" showInputMessage="1" promptTitle="Optional subcategory" prompt="Enter subcategory name" sqref="B172 B177 B167 B162 B137:B141"/>
    <dataValidation allowBlank="1" showInputMessage="1" promptTitle="Works description" prompt="Enter works description" sqref="B173:B174 B178:B179 B168:B169 B163:B164"/>
    <dataValidation type="custom" allowBlank="1" showInputMessage="1" showErrorMessage="1" errorTitle="Note!" error="Breakdown of costs for a category can be entered only if category total is blank or zero._x000a_" sqref="C10:C15">
      <formula1>$C$9=0</formula1>
    </dataValidation>
    <dataValidation type="custom" allowBlank="1" showInputMessage="1" showErrorMessage="1" errorTitle="Note!" error="Breakdown of costs for a category can be entered only if category total is blank or zero." sqref="C28:C31">
      <formula1>$C$27=0</formula1>
    </dataValidation>
    <dataValidation type="custom" allowBlank="1" showInputMessage="1" showErrorMessage="1" errorTitle="Note!" error="Breakdown of costs for a category can be entered only if category total is blank or zero." sqref="C36:C39">
      <formula1>$C$35=0</formula1>
    </dataValidation>
    <dataValidation type="custom" allowBlank="1" showInputMessage="1" showErrorMessage="1" errorTitle="Note!" error="Breakdown of costs for a category can be entered only if category total is blank or zero." sqref="C44:C51">
      <formula1>$C$43=0</formula1>
    </dataValidation>
    <dataValidation type="custom" allowBlank="1" showInputMessage="1" showErrorMessage="1" errorTitle="Note!" error="Breakdown of costs for a category can be entered only if category total is blank or zero." sqref="C56:C60">
      <formula1>$C$55=0</formula1>
    </dataValidation>
    <dataValidation type="custom" allowBlank="1" showInputMessage="1" showErrorMessage="1" errorTitle="Note!" error="Breakdown of costs for a category can be entered only if category total is blank or zero." sqref="C65:C80">
      <formula1>$C$64=0</formula1>
    </dataValidation>
    <dataValidation type="custom" allowBlank="1" showInputMessage="1" showErrorMessage="1" errorTitle="Note!" error="Breakdown of costs for a category can be entered only if category total is blank or zero." sqref="C85:C88">
      <formula1>$C$84=0</formula1>
    </dataValidation>
    <dataValidation type="custom" allowBlank="1" showInputMessage="1" showErrorMessage="1" errorTitle="Note!" error="Breakdown of costs for a category can be entered only if category total is blank or zero." sqref="C93:C96">
      <formula1>$C$92=0</formula1>
    </dataValidation>
    <dataValidation type="custom" allowBlank="1" showInputMessage="1" showErrorMessage="1" errorTitle="Note!" error="Breakdown of costs for a category can be entered only if category total is blank or zero." sqref="C102:C105">
      <formula1>$C$101=0</formula1>
    </dataValidation>
    <dataValidation type="custom" allowBlank="1" showInputMessage="1" showErrorMessage="1" errorTitle="Note!" error="Breakdown of costs for a category can be entered only if category total is blank or zero." sqref="C110:C113">
      <formula1>$C$109=0</formula1>
    </dataValidation>
    <dataValidation type="custom" allowBlank="1" showInputMessage="1" showErrorMessage="1" errorTitle="Note!" error="Breakdown of costs for a category can be entered only if category total is blank or zero." sqref="C118:C121">
      <formula1>$C$117=0</formula1>
    </dataValidation>
    <dataValidation type="custom" allowBlank="1" showInputMessage="1" showErrorMessage="1" errorTitle="Note!" error="Breakdown of costs for a category can be entered only if category total is blank or zero." sqref="C126:C141">
      <formula1>$C$125=0</formula1>
    </dataValidation>
    <dataValidation type="custom" allowBlank="1" showInputMessage="1" showErrorMessage="1" errorTitle="Note!" error="Breakdown of costs for a category can be entered only if category total is blank or zero." sqref="C146:C147">
      <formula1>$C$145=0</formula1>
    </dataValidation>
    <dataValidation type="custom" allowBlank="1" showInputMessage="1" showErrorMessage="1" errorTitle="Note!" error="Breakdown of costs for a category can be entered only if category total is blank or zero." sqref="C152:C154 C157:C159 C162:C164 C167:C169 C172:C174 C177:C179">
      <formula1>$C$151=0</formula1>
    </dataValidation>
  </dataValidations>
  <printOptions/>
  <pageMargins left="0.52" right="0.37" top="0.52" bottom="0.6" header="0.5" footer="0.6"/>
  <pageSetup fitToHeight="21" fitToWidth="1" horizontalDpi="600" verticalDpi="600" orientation="portrait" paperSize="9" scale="63" r:id="rId1"/>
  <ignoredErrors>
    <ignoredError sqref="A9:A10 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43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Breakdown'!C17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E7" sqref="E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51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Breakdown'!C25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B7" sqref="B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63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Breakdown'!C33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72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Breakdown'!C41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45" customFormat="1" ht="26.25" customHeight="1" thickBot="1">
      <c r="B1" s="153" t="s">
        <v>82</v>
      </c>
      <c r="C1" s="153"/>
      <c r="D1" s="153"/>
      <c r="E1" s="153"/>
      <c r="F1" s="153"/>
    </row>
    <row r="3" spans="2:6" ht="17.25" customHeight="1">
      <c r="B3" s="154" t="s">
        <v>31</v>
      </c>
      <c r="C3" s="155"/>
      <c r="D3" s="155"/>
      <c r="E3" s="47"/>
      <c r="F3" s="49">
        <f>' Cost Breakdown'!C53</f>
        <v>0</v>
      </c>
    </row>
    <row r="4" ht="12.75">
      <c r="F4" s="51" t="str">
        <f>IF(F3=SUM(D6:D99)," ","Values below do not add up to Total above")</f>
        <v xml:space="preserve"> </v>
      </c>
    </row>
    <row r="5" spans="1:7" ht="19.5" customHeight="1">
      <c r="A5" s="48"/>
      <c r="B5" s="28" t="s">
        <v>27</v>
      </c>
      <c r="C5" s="52"/>
      <c r="D5" s="28" t="s">
        <v>28</v>
      </c>
      <c r="E5" s="52"/>
      <c r="F5" s="28" t="s">
        <v>6</v>
      </c>
      <c r="G5" s="50"/>
    </row>
    <row r="6" spans="1:7" ht="12.75">
      <c r="A6" s="53"/>
      <c r="B6" s="54"/>
      <c r="C6" s="55"/>
      <c r="D6" s="53"/>
      <c r="E6" s="55"/>
      <c r="F6" s="53"/>
      <c r="G6" s="50"/>
    </row>
    <row r="7" spans="1:7" ht="12.75">
      <c r="A7" s="53"/>
      <c r="B7" s="53"/>
      <c r="C7" s="55"/>
      <c r="D7" s="53"/>
      <c r="E7" s="55"/>
      <c r="F7" s="53"/>
      <c r="G7" s="50"/>
    </row>
    <row r="8" spans="1:7" ht="12.75">
      <c r="A8" s="55"/>
      <c r="B8" s="53"/>
      <c r="C8" s="55"/>
      <c r="D8" s="53"/>
      <c r="E8" s="55"/>
      <c r="F8" s="53"/>
      <c r="G8" s="50"/>
    </row>
    <row r="9" spans="1:7" ht="12.75">
      <c r="A9" s="53"/>
      <c r="B9" s="53"/>
      <c r="C9" s="55"/>
      <c r="D9" s="53"/>
      <c r="E9" s="55"/>
      <c r="F9" s="53"/>
      <c r="G9" s="50"/>
    </row>
    <row r="10" spans="1:7" ht="12.75">
      <c r="A10" s="53"/>
      <c r="B10" s="53"/>
      <c r="C10" s="55"/>
      <c r="D10" s="53"/>
      <c r="E10" s="55"/>
      <c r="F10" s="53"/>
      <c r="G10" s="50"/>
    </row>
    <row r="11" spans="1:7" ht="12.75">
      <c r="A11" s="53"/>
      <c r="B11" s="53"/>
      <c r="C11" s="55"/>
      <c r="D11" s="53"/>
      <c r="E11" s="55"/>
      <c r="F11" s="53"/>
      <c r="G11" s="50"/>
    </row>
    <row r="12" spans="1:7" ht="12.75">
      <c r="A12" s="54"/>
      <c r="B12" s="54"/>
      <c r="C12" s="55"/>
      <c r="D12" s="53"/>
      <c r="E12" s="55"/>
      <c r="F12" s="53"/>
      <c r="G12" s="50"/>
    </row>
    <row r="13" spans="1:7" ht="12.75">
      <c r="A13" s="53"/>
      <c r="B13" s="53"/>
      <c r="C13" s="55"/>
      <c r="D13" s="53"/>
      <c r="E13" s="55"/>
      <c r="F13" s="53"/>
      <c r="G13" s="50"/>
    </row>
    <row r="14" spans="1:7" ht="12.75">
      <c r="A14" s="53"/>
      <c r="B14" s="53"/>
      <c r="C14" s="55"/>
      <c r="D14" s="53"/>
      <c r="E14" s="55"/>
      <c r="F14" s="53"/>
      <c r="G14" s="50"/>
    </row>
    <row r="15" spans="1:7" ht="12.75">
      <c r="A15" s="53"/>
      <c r="B15" s="53"/>
      <c r="C15" s="55"/>
      <c r="D15" s="53"/>
      <c r="E15" s="55"/>
      <c r="F15" s="53"/>
      <c r="G15" s="50"/>
    </row>
    <row r="16" spans="1:7" ht="12.75">
      <c r="A16" s="53"/>
      <c r="B16" s="53"/>
      <c r="C16" s="55"/>
      <c r="D16" s="53"/>
      <c r="E16" s="55"/>
      <c r="F16" s="53"/>
      <c r="G16" s="50"/>
    </row>
    <row r="17" spans="1:7" ht="12.75">
      <c r="A17" s="54"/>
      <c r="B17" s="54"/>
      <c r="C17" s="55"/>
      <c r="D17" s="53"/>
      <c r="E17" s="55"/>
      <c r="F17" s="53"/>
      <c r="G17" s="50"/>
    </row>
    <row r="18" spans="1:7" ht="12.75">
      <c r="A18" s="53"/>
      <c r="B18" s="53"/>
      <c r="C18" s="55"/>
      <c r="D18" s="53"/>
      <c r="E18" s="55"/>
      <c r="F18" s="53"/>
      <c r="G18" s="50"/>
    </row>
    <row r="19" spans="1:7" ht="12.75">
      <c r="A19" s="53"/>
      <c r="B19" s="53"/>
      <c r="C19" s="55"/>
      <c r="D19" s="53"/>
      <c r="E19" s="55"/>
      <c r="F19" s="53"/>
      <c r="G19" s="50"/>
    </row>
    <row r="20" spans="1:7" ht="12.75">
      <c r="A20" s="53"/>
      <c r="B20" s="53"/>
      <c r="C20" s="55"/>
      <c r="D20" s="53"/>
      <c r="E20" s="55"/>
      <c r="F20" s="53"/>
      <c r="G20" s="50"/>
    </row>
    <row r="21" spans="1:7" ht="12.75">
      <c r="A21" s="53"/>
      <c r="B21" s="53"/>
      <c r="C21" s="55"/>
      <c r="D21" s="53"/>
      <c r="E21" s="55"/>
      <c r="F21" s="53"/>
      <c r="G21" s="50"/>
    </row>
    <row r="22" spans="1:7" ht="12.75">
      <c r="A22" s="53"/>
      <c r="B22" s="53"/>
      <c r="C22" s="55"/>
      <c r="D22" s="53"/>
      <c r="E22" s="55"/>
      <c r="F22" s="53"/>
      <c r="G22" s="50"/>
    </row>
    <row r="23" spans="1:7" ht="12.75">
      <c r="A23" s="53"/>
      <c r="B23" s="53"/>
      <c r="C23" s="55"/>
      <c r="D23" s="53"/>
      <c r="E23" s="55"/>
      <c r="F23" s="53"/>
      <c r="G23" s="50"/>
    </row>
    <row r="24" spans="1:7" ht="12.75">
      <c r="A24" s="54"/>
      <c r="B24" s="54"/>
      <c r="C24" s="55"/>
      <c r="D24" s="53"/>
      <c r="E24" s="55"/>
      <c r="F24" s="53"/>
      <c r="G24" s="50"/>
    </row>
    <row r="25" spans="1:7" ht="12.75">
      <c r="A25" s="53"/>
      <c r="B25" s="53"/>
      <c r="C25" s="55"/>
      <c r="D25" s="53"/>
      <c r="E25" s="55"/>
      <c r="F25" s="53"/>
      <c r="G25" s="50"/>
    </row>
    <row r="26" spans="1:7" ht="12.75">
      <c r="A26" s="53"/>
      <c r="B26" s="53"/>
      <c r="C26" s="55"/>
      <c r="D26" s="53"/>
      <c r="E26" s="55"/>
      <c r="F26" s="53"/>
      <c r="G26" s="50"/>
    </row>
    <row r="27" spans="1:7" ht="12.75">
      <c r="A27" s="53"/>
      <c r="B27" s="53"/>
      <c r="C27" s="55"/>
      <c r="D27" s="53"/>
      <c r="E27" s="55"/>
      <c r="F27" s="53"/>
      <c r="G27" s="50"/>
    </row>
    <row r="28" spans="1:7" ht="12.75">
      <c r="A28" s="53"/>
      <c r="B28" s="53"/>
      <c r="C28" s="55"/>
      <c r="D28" s="53"/>
      <c r="E28" s="55"/>
      <c r="F28" s="53"/>
      <c r="G28" s="50"/>
    </row>
    <row r="29" spans="1:7" ht="12.75">
      <c r="A29" s="53"/>
      <c r="B29" s="53"/>
      <c r="C29" s="55"/>
      <c r="D29" s="53"/>
      <c r="E29" s="55"/>
      <c r="F29" s="53"/>
      <c r="G29" s="50"/>
    </row>
    <row r="30" spans="1:7" ht="12.75">
      <c r="A30" s="54"/>
      <c r="B30" s="54"/>
      <c r="C30" s="55"/>
      <c r="D30" s="53"/>
      <c r="E30" s="55"/>
      <c r="F30" s="53"/>
      <c r="G30" s="50"/>
    </row>
    <row r="31" spans="1:7" ht="12.75">
      <c r="A31" s="53"/>
      <c r="B31" s="53"/>
      <c r="C31" s="55"/>
      <c r="D31" s="53"/>
      <c r="E31" s="55"/>
      <c r="F31" s="53"/>
      <c r="G31" s="50"/>
    </row>
    <row r="32" spans="1:7" ht="12.75">
      <c r="A32" s="53"/>
      <c r="B32" s="53"/>
      <c r="C32" s="55"/>
      <c r="D32" s="53"/>
      <c r="E32" s="55"/>
      <c r="F32" s="53"/>
      <c r="G32" s="50"/>
    </row>
    <row r="33" spans="1:7" ht="12.75">
      <c r="A33" s="53"/>
      <c r="B33" s="53"/>
      <c r="C33" s="55"/>
      <c r="D33" s="53"/>
      <c r="E33" s="55"/>
      <c r="F33" s="53"/>
      <c r="G33" s="50"/>
    </row>
    <row r="34" spans="1:7" ht="12.75">
      <c r="A34" s="53"/>
      <c r="B34" s="53"/>
      <c r="C34" s="55"/>
      <c r="D34" s="53"/>
      <c r="E34" s="55"/>
      <c r="F34" s="53"/>
      <c r="G34" s="50"/>
    </row>
    <row r="35" spans="1:7" ht="12.75">
      <c r="A35" s="53"/>
      <c r="B35" s="53"/>
      <c r="C35" s="55"/>
      <c r="D35" s="53"/>
      <c r="E35" s="55"/>
      <c r="F35" s="53"/>
      <c r="G35" s="50"/>
    </row>
    <row r="36" spans="1:7" ht="12.75">
      <c r="A36" s="53"/>
      <c r="B36" s="53"/>
      <c r="C36" s="55"/>
      <c r="D36" s="53"/>
      <c r="E36" s="55"/>
      <c r="F36" s="53"/>
      <c r="G36" s="50"/>
    </row>
    <row r="37" spans="1:7" ht="12.75">
      <c r="A37" s="53"/>
      <c r="B37" s="53"/>
      <c r="C37" s="55"/>
      <c r="D37" s="53"/>
      <c r="E37" s="55"/>
      <c r="F37" s="53"/>
      <c r="G37" s="50"/>
    </row>
    <row r="38" spans="1:7" ht="12.75">
      <c r="A38" s="54"/>
      <c r="B38" s="54"/>
      <c r="C38" s="55"/>
      <c r="D38" s="53"/>
      <c r="E38" s="55"/>
      <c r="F38" s="53"/>
      <c r="G38" s="50"/>
    </row>
    <row r="39" spans="1:7" ht="12.75">
      <c r="A39" s="53"/>
      <c r="B39" s="53"/>
      <c r="C39" s="55"/>
      <c r="D39" s="53"/>
      <c r="E39" s="55"/>
      <c r="F39" s="53"/>
      <c r="G39" s="50"/>
    </row>
    <row r="40" spans="1:7" ht="12.75">
      <c r="A40" s="53"/>
      <c r="B40" s="53"/>
      <c r="C40" s="55"/>
      <c r="D40" s="53"/>
      <c r="E40" s="55"/>
      <c r="F40" s="53"/>
      <c r="G40" s="50"/>
    </row>
    <row r="41" spans="1:7" ht="12.75">
      <c r="A41" s="53"/>
      <c r="B41" s="53"/>
      <c r="C41" s="55"/>
      <c r="D41" s="53"/>
      <c r="E41" s="55"/>
      <c r="F41" s="53"/>
      <c r="G41" s="50"/>
    </row>
    <row r="42" spans="1:7" ht="12.75">
      <c r="A42" s="53"/>
      <c r="B42" s="53"/>
      <c r="C42" s="55"/>
      <c r="D42" s="53"/>
      <c r="E42" s="55"/>
      <c r="F42" s="53"/>
      <c r="G42" s="50"/>
    </row>
    <row r="43" spans="1:7" ht="12.75">
      <c r="A43" s="53"/>
      <c r="B43" s="53"/>
      <c r="C43" s="55"/>
      <c r="D43" s="53"/>
      <c r="E43" s="55"/>
      <c r="F43" s="53"/>
      <c r="G43" s="50"/>
    </row>
    <row r="44" spans="1:7" ht="12.75">
      <c r="A44" s="53"/>
      <c r="B44" s="53"/>
      <c r="C44" s="55"/>
      <c r="D44" s="53"/>
      <c r="E44" s="55"/>
      <c r="F44" s="53"/>
      <c r="G44" s="50"/>
    </row>
    <row r="45" spans="1:7" ht="12.75">
      <c r="A45" s="53"/>
      <c r="B45" s="53"/>
      <c r="C45" s="55"/>
      <c r="D45" s="53"/>
      <c r="E45" s="55"/>
      <c r="F45" s="53"/>
      <c r="G45" s="50"/>
    </row>
    <row r="46" spans="1:7" ht="12.75">
      <c r="A46" s="53"/>
      <c r="B46" s="53"/>
      <c r="C46" s="55"/>
      <c r="D46" s="53"/>
      <c r="E46" s="55"/>
      <c r="F46" s="53"/>
      <c r="G46" s="50"/>
    </row>
    <row r="47" spans="1:7" ht="12.75">
      <c r="A47" s="53"/>
      <c r="B47" s="53"/>
      <c r="C47" s="55"/>
      <c r="D47" s="53"/>
      <c r="E47" s="55"/>
      <c r="F47" s="53"/>
      <c r="G47" s="50"/>
    </row>
    <row r="48" spans="1:7" ht="12.75">
      <c r="A48" s="53"/>
      <c r="B48" s="53"/>
      <c r="C48" s="55"/>
      <c r="D48" s="53"/>
      <c r="E48" s="55"/>
      <c r="F48" s="53"/>
      <c r="G48" s="50"/>
    </row>
    <row r="49" spans="1:7" ht="12.75">
      <c r="A49" s="53"/>
      <c r="B49" s="53"/>
      <c r="C49" s="55"/>
      <c r="D49" s="53"/>
      <c r="E49" s="55"/>
      <c r="F49" s="53"/>
      <c r="G49" s="50"/>
    </row>
    <row r="50" spans="1:7" ht="12.75">
      <c r="A50" s="53"/>
      <c r="B50" s="53"/>
      <c r="C50" s="55"/>
      <c r="D50" s="53"/>
      <c r="E50" s="55"/>
      <c r="F50" s="53"/>
      <c r="G50" s="50"/>
    </row>
    <row r="51" spans="1:7" ht="12.75">
      <c r="A51" s="53"/>
      <c r="B51" s="53"/>
      <c r="C51" s="55"/>
      <c r="D51" s="53"/>
      <c r="E51" s="55"/>
      <c r="F51" s="53"/>
      <c r="G51" s="50"/>
    </row>
    <row r="52" spans="1:7" ht="12.75">
      <c r="A52" s="53"/>
      <c r="B52" s="53"/>
      <c r="C52" s="55"/>
      <c r="D52" s="53"/>
      <c r="E52" s="55"/>
      <c r="F52" s="53"/>
      <c r="G52" s="50"/>
    </row>
    <row r="53" spans="1:7" ht="12.75">
      <c r="A53" s="53"/>
      <c r="B53" s="53"/>
      <c r="C53" s="55"/>
      <c r="D53" s="53"/>
      <c r="E53" s="55"/>
      <c r="F53" s="53"/>
      <c r="G53" s="50"/>
    </row>
    <row r="54" spans="1:7" ht="12.75">
      <c r="A54" s="54"/>
      <c r="B54" s="54"/>
      <c r="C54" s="55"/>
      <c r="D54" s="53"/>
      <c r="E54" s="55"/>
      <c r="F54" s="53"/>
      <c r="G54" s="50"/>
    </row>
    <row r="55" spans="1:7" ht="12.75">
      <c r="A55" s="53"/>
      <c r="B55" s="53"/>
      <c r="C55" s="55"/>
      <c r="D55" s="53"/>
      <c r="E55" s="55"/>
      <c r="F55" s="53"/>
      <c r="G55" s="50"/>
    </row>
    <row r="56" spans="1:7" ht="12.75">
      <c r="A56" s="53"/>
      <c r="B56" s="53"/>
      <c r="C56" s="55"/>
      <c r="D56" s="53"/>
      <c r="E56" s="55"/>
      <c r="F56" s="53"/>
      <c r="G56" s="50"/>
    </row>
    <row r="57" spans="1:7" ht="12.75">
      <c r="A57" s="53"/>
      <c r="B57" s="53"/>
      <c r="C57" s="55"/>
      <c r="D57" s="53"/>
      <c r="E57" s="55"/>
      <c r="F57" s="53"/>
      <c r="G57" s="50"/>
    </row>
    <row r="58" spans="1:7" ht="12.75">
      <c r="A58" s="53"/>
      <c r="B58" s="53"/>
      <c r="C58" s="55"/>
      <c r="D58" s="53"/>
      <c r="E58" s="55"/>
      <c r="F58" s="53"/>
      <c r="G58" s="50"/>
    </row>
    <row r="59" spans="1:7" ht="12.75">
      <c r="A59" s="53"/>
      <c r="B59" s="53"/>
      <c r="C59" s="55"/>
      <c r="D59" s="53"/>
      <c r="E59" s="55"/>
      <c r="F59" s="53"/>
      <c r="G59" s="50"/>
    </row>
    <row r="60" spans="1:7" ht="12.75">
      <c r="A60" s="53"/>
      <c r="B60" s="53"/>
      <c r="C60" s="55"/>
      <c r="D60" s="53"/>
      <c r="E60" s="55"/>
      <c r="F60" s="53"/>
      <c r="G60" s="50"/>
    </row>
    <row r="61" spans="1:7" ht="12.75">
      <c r="A61" s="53"/>
      <c r="B61" s="53"/>
      <c r="C61" s="55"/>
      <c r="D61" s="53"/>
      <c r="E61" s="55"/>
      <c r="F61" s="53"/>
      <c r="G61" s="50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Rédacteurs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Kavanagh, Rita</cp:lastModifiedBy>
  <cp:lastPrinted>2009-03-23T16:35:26Z</cp:lastPrinted>
  <dcterms:created xsi:type="dcterms:W3CDTF">2008-12-15T15:35:27Z</dcterms:created>
  <dcterms:modified xsi:type="dcterms:W3CDTF">2013-08-26T10:43:31Z</dcterms:modified>
  <cp:category/>
  <cp:version/>
  <cp:contentType/>
  <cp:contentStatus/>
</cp:coreProperties>
</file>